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rformance – Risk\Månedlig Rapportering\Søderberg &amp; Partners\"/>
    </mc:Choice>
  </mc:AlternateContent>
  <xr:revisionPtr revIDLastSave="0" documentId="13_ncr:1_{54D3E566-0946-4364-8781-04560336D37F}" xr6:coauthVersionLast="47" xr6:coauthVersionMax="47" xr10:uidLastSave="{00000000-0000-0000-0000-000000000000}"/>
  <bookViews>
    <workbookView xWindow="-25860" yWindow="3060" windowWidth="21600" windowHeight="11385" xr2:uid="{AC06CD7E-F54C-473D-895F-568237C7B9F1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" i="1" l="1"/>
  <c r="F3" i="1"/>
  <c r="S3" i="1"/>
  <c r="C1" i="1"/>
  <c r="V4" i="1"/>
  <c r="V5" i="1"/>
  <c r="V6" i="1"/>
  <c r="V7" i="1"/>
  <c r="V8" i="1"/>
  <c r="V3" i="1"/>
  <c r="S8" i="1"/>
  <c r="S7" i="1"/>
  <c r="S6" i="1"/>
  <c r="S5" i="1"/>
</calcChain>
</file>

<file path=xl/sharedStrings.xml><?xml version="1.0" encoding="utf-8"?>
<sst xmlns="http://schemas.openxmlformats.org/spreadsheetml/2006/main" count="38" uniqueCount="37">
  <si>
    <t>ODIN Forvaltning AS</t>
  </si>
  <si>
    <t>Allocation of fund assets per each credit rating (Standard &amp; Poor's scale)</t>
  </si>
  <si>
    <t>Allocation of fund assets in subordinated  instruments (Tier 1 &amp; Tier 2)</t>
  </si>
  <si>
    <t xml:space="preserve">ISIN </t>
  </si>
  <si>
    <t>Fund Name</t>
  </si>
  <si>
    <t>Modified Duration</t>
  </si>
  <si>
    <t>Yield to maturity (YTM)</t>
  </si>
  <si>
    <t>Yield to worst (YTW)</t>
  </si>
  <si>
    <t>Credit Duration</t>
  </si>
  <si>
    <t>AAA</t>
  </si>
  <si>
    <t>AA</t>
  </si>
  <si>
    <t>A</t>
  </si>
  <si>
    <t>BBB</t>
  </si>
  <si>
    <t>BB</t>
  </si>
  <si>
    <t>B</t>
  </si>
  <si>
    <t>CCC</t>
  </si>
  <si>
    <t>CC</t>
  </si>
  <si>
    <t>C</t>
  </si>
  <si>
    <t>D</t>
  </si>
  <si>
    <t>NR</t>
  </si>
  <si>
    <t>Cash</t>
  </si>
  <si>
    <t>Sum</t>
  </si>
  <si>
    <t>Tier 1</t>
  </si>
  <si>
    <t>Tier 2</t>
  </si>
  <si>
    <t>SE0017084783</t>
  </si>
  <si>
    <t>ODIN Sustainable Corporate Bond A SEK</t>
  </si>
  <si>
    <t>SE0017084858</t>
  </si>
  <si>
    <t>ODIN Sustainable Corporate Bond C SEK</t>
  </si>
  <si>
    <t>Average Maturity</t>
  </si>
  <si>
    <t>ODIN Sustainable Corporate Bond C EUR</t>
  </si>
  <si>
    <t>ODIN Sustainable Corporate Bond A EUR</t>
  </si>
  <si>
    <t>ODIN Sustainable Corporate Bond C NOK</t>
  </si>
  <si>
    <t>ODIN Sustainable Corporate Bond A NOK</t>
  </si>
  <si>
    <t>SE0017084817</t>
  </si>
  <si>
    <t>SE0017084874</t>
  </si>
  <si>
    <t>SE0017084866</t>
  </si>
  <si>
    <t>SE0017084791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</si>
</sst>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0.0\ 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0" fillId="0" borderId="0" xfId="0" applyNumberFormat="1"/>
    <xf numFmtId="165" fontId="0" fillId="0" borderId="7" xfId="1" applyNumberFormat="1" applyFont="1" applyBorder="1" applyAlignment="1">
      <alignment horizontal="center"/>
    </xf>
    <xf numFmtId="165" fontId="0" fillId="0" borderId="0" xfId="1" applyNumberFormat="1" applyFont="1"/>
    <xf numFmtId="0" fontId="0" fillId="0" borderId="8" xfId="1" applyNumberFormat="1" applyFont="1" applyBorder="1"/>
    <xf numFmtId="0" fontId="0" fillId="0" borderId="6" xfId="1" applyNumberFormat="1" applyFont="1" applyBorder="1"/>
    <xf numFmtId="2" fontId="0" fillId="0" borderId="0" xfId="0" applyNumberFormat="1" applyAlignment="1">
      <alignment horizontal="center"/>
    </xf>
    <xf numFmtId="0" fontId="0" fillId="0" borderId="0" xfId="1" applyNumberFormat="1" applyFont="1" applyBorder="1"/>
    <xf numFmtId="2" fontId="0" fillId="0" borderId="0" xfId="1" applyNumberFormat="1" applyFont="1" applyBorder="1" applyAlignment="1">
      <alignment horizontal="center"/>
    </xf>
    <xf numFmtId="164" fontId="1" fillId="0" borderId="0" xfId="2" applyFill="1" applyBorder="1"/>
    <xf numFmtId="164" fontId="0" fillId="0" borderId="0" xfId="2" applyFont="1" applyFill="1" applyBorder="1"/>
    <xf numFmtId="0" fontId="0" fillId="0" borderId="0" xfId="0" applyAlignment="1">
      <alignment horizontal="center"/>
    </xf>
    <xf numFmtId="10" fontId="0" fillId="0" borderId="0" xfId="1" applyNumberFormat="1" applyFont="1"/>
    <xf numFmtId="165" fontId="0" fillId="0" borderId="8" xfId="1" applyNumberFormat="1" applyFont="1" applyBorder="1"/>
    <xf numFmtId="165" fontId="0" fillId="0" borderId="6" xfId="1" applyNumberFormat="1" applyFont="1" applyBorder="1"/>
    <xf numFmtId="2" fontId="0" fillId="0" borderId="6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0" fillId="0" borderId="0" xfId="1" applyNumberFormat="1" applyFont="1" applyBorder="1"/>
  </cellXfs>
  <cellStyles count="3">
    <cellStyle name="20% - Accent2" xfId="2" builtinId="3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49FA-EE62-44EF-B271-FE35458081B0}">
  <sheetPr codeName="wrsTemplate"/>
  <dimension ref="A1:W566"/>
  <sheetViews>
    <sheetView tabSelected="1" topLeftCell="B1" zoomScale="80" zoomScaleNormal="80" workbookViewId="0">
      <selection activeCell="V13" sqref="V13"/>
    </sheetView>
  </sheetViews>
  <sheetFormatPr defaultColWidth="9.28515625" defaultRowHeight="18" customHeight="1" x14ac:dyDescent="0.25"/>
  <cols>
    <col min="1" max="1" width="14.28515625" bestFit="1" customWidth="1"/>
    <col min="2" max="2" width="39.7109375" customWidth="1"/>
    <col min="3" max="3" width="16.42578125" bestFit="1" customWidth="1"/>
    <col min="4" max="4" width="22" bestFit="1" customWidth="1"/>
    <col min="5" max="5" width="19.42578125" bestFit="1" customWidth="1"/>
    <col min="6" max="6" width="15" bestFit="1" customWidth="1"/>
    <col min="7" max="8" width="6.7109375" customWidth="1"/>
    <col min="9" max="10" width="8" bestFit="1" customWidth="1"/>
    <col min="11" max="16" width="6.7109375" customWidth="1"/>
    <col min="17" max="17" width="7.42578125" bestFit="1" customWidth="1"/>
    <col min="18" max="18" width="6.7109375" customWidth="1"/>
    <col min="19" max="19" width="11.140625" style="16" customWidth="1"/>
    <col min="21" max="21" width="10.28515625" bestFit="1" customWidth="1"/>
    <col min="22" max="22" width="22.5703125" style="11" customWidth="1"/>
    <col min="23" max="23" width="15.7109375" customWidth="1"/>
  </cols>
  <sheetData>
    <row r="1" spans="1:23" s="1" customFormat="1" ht="30.75" customHeight="1" x14ac:dyDescent="0.25">
      <c r="A1" s="21" t="s">
        <v>0</v>
      </c>
      <c r="B1" s="21"/>
      <c r="C1" s="21" t="str">
        <f>"Insert data 30.05.2025"</f>
        <v>Insert data 30.05.2025</v>
      </c>
      <c r="D1" s="21"/>
      <c r="E1" s="21"/>
      <c r="F1" s="21"/>
      <c r="G1" s="21" t="s">
        <v>1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 t="s">
        <v>2</v>
      </c>
      <c r="U1" s="23"/>
      <c r="V1" s="24"/>
    </row>
    <row r="2" spans="1:23" ht="18" customHeight="1" x14ac:dyDescent="0.25">
      <c r="A2" s="2" t="s">
        <v>3</v>
      </c>
      <c r="B2" s="2" t="s">
        <v>4</v>
      </c>
      <c r="C2" s="2" t="s">
        <v>5</v>
      </c>
      <c r="D2" s="3" t="s">
        <v>6</v>
      </c>
      <c r="E2" s="3" t="s">
        <v>7</v>
      </c>
      <c r="F2" s="2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4" t="s">
        <v>21</v>
      </c>
      <c r="T2" s="5" t="s">
        <v>22</v>
      </c>
      <c r="U2" s="5" t="s">
        <v>23</v>
      </c>
      <c r="V2" s="5" t="s">
        <v>21</v>
      </c>
      <c r="W2" s="5" t="s">
        <v>28</v>
      </c>
    </row>
    <row r="3" spans="1:23" ht="18" customHeight="1" x14ac:dyDescent="0.25">
      <c r="A3" t="s">
        <v>24</v>
      </c>
      <c r="B3" t="s">
        <v>25</v>
      </c>
      <c r="C3" s="20">
        <v>2.008</v>
      </c>
      <c r="D3" s="6">
        <v>4.53</v>
      </c>
      <c r="E3" s="6">
        <v>4.45</v>
      </c>
      <c r="F3" s="6">
        <f>2.97</f>
        <v>2.97</v>
      </c>
      <c r="G3" s="18">
        <v>1.10165E-2</v>
      </c>
      <c r="H3" s="8">
        <v>7.4643100000000004E-2</v>
      </c>
      <c r="I3" s="8">
        <v>0.33169999999999999</v>
      </c>
      <c r="J3" s="8">
        <v>0.41708190000000001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0.10453192</v>
      </c>
      <c r="R3" s="17">
        <v>6.1028930000000002E-2</v>
      </c>
      <c r="S3" s="8">
        <f>SUM(G3:R3)</f>
        <v>1.0000023500000002</v>
      </c>
      <c r="T3" s="9">
        <v>0</v>
      </c>
      <c r="U3" s="17">
        <v>6.9043750000000001E-2</v>
      </c>
      <c r="V3" s="7">
        <f>SUM(T3:U3)</f>
        <v>6.9043750000000001E-2</v>
      </c>
      <c r="W3">
        <v>3.29</v>
      </c>
    </row>
    <row r="4" spans="1:23" ht="18" customHeight="1" x14ac:dyDescent="0.25">
      <c r="A4" t="s">
        <v>26</v>
      </c>
      <c r="B4" t="s">
        <v>27</v>
      </c>
      <c r="C4" s="20">
        <v>2.008</v>
      </c>
      <c r="D4" s="6">
        <v>4.53</v>
      </c>
      <c r="E4" s="6">
        <v>4.45</v>
      </c>
      <c r="F4" s="6">
        <v>2.97</v>
      </c>
      <c r="G4" s="19">
        <v>1.10165E-2</v>
      </c>
      <c r="H4" s="8">
        <v>7.4643100000000004E-2</v>
      </c>
      <c r="I4" s="8">
        <v>0.33169999999999999</v>
      </c>
      <c r="J4" s="8">
        <v>0.41708190000000001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0.10453192</v>
      </c>
      <c r="R4" s="17">
        <v>6.1028930000000002E-2</v>
      </c>
      <c r="S4" s="25">
        <f>SUM(G4:R4)</f>
        <v>1.0000023500000002</v>
      </c>
      <c r="T4" s="10">
        <v>0</v>
      </c>
      <c r="U4" s="17">
        <v>6.9043750000000001E-2</v>
      </c>
      <c r="V4" s="7">
        <f t="shared" ref="V4:V8" si="0">SUM(T4:U4)</f>
        <v>6.9043750000000001E-2</v>
      </c>
      <c r="W4">
        <v>3.29</v>
      </c>
    </row>
    <row r="5" spans="1:23" ht="18" customHeight="1" x14ac:dyDescent="0.25">
      <c r="A5" t="s">
        <v>34</v>
      </c>
      <c r="B5" s="1" t="s">
        <v>29</v>
      </c>
      <c r="C5" s="20">
        <v>2.008</v>
      </c>
      <c r="D5" s="6">
        <v>4.53</v>
      </c>
      <c r="E5" s="6">
        <v>4.45</v>
      </c>
      <c r="F5" s="6">
        <v>2.97</v>
      </c>
      <c r="G5" s="19">
        <v>1.10165E-2</v>
      </c>
      <c r="H5" s="8">
        <v>7.4643100000000004E-2</v>
      </c>
      <c r="I5" s="8">
        <v>0.33169999999999999</v>
      </c>
      <c r="J5" s="8">
        <v>0.41708190000000001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0.10453192</v>
      </c>
      <c r="R5" s="17">
        <v>6.1028930000000002E-2</v>
      </c>
      <c r="S5" s="25">
        <f t="shared" ref="S5:S8" si="1">SUM(G5:R5)</f>
        <v>1.0000023500000002</v>
      </c>
      <c r="T5" s="10">
        <v>0</v>
      </c>
      <c r="U5" s="17">
        <v>6.9043750000000001E-2</v>
      </c>
      <c r="V5" s="7">
        <f t="shared" si="0"/>
        <v>6.9043750000000001E-2</v>
      </c>
      <c r="W5">
        <v>3.29</v>
      </c>
    </row>
    <row r="6" spans="1:23" ht="18" customHeight="1" x14ac:dyDescent="0.25">
      <c r="A6" t="s">
        <v>33</v>
      </c>
      <c r="B6" s="1" t="s">
        <v>30</v>
      </c>
      <c r="C6" s="20">
        <v>2.008</v>
      </c>
      <c r="D6" s="6">
        <v>4.53</v>
      </c>
      <c r="E6" s="6">
        <v>4.45</v>
      </c>
      <c r="F6" s="6">
        <v>2.97</v>
      </c>
      <c r="G6" s="19">
        <v>1.10165E-2</v>
      </c>
      <c r="H6" s="8">
        <v>7.4643100000000004E-2</v>
      </c>
      <c r="I6" s="8">
        <v>0.33169999999999999</v>
      </c>
      <c r="J6" s="8">
        <v>0.41708190000000001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0.10453192</v>
      </c>
      <c r="R6" s="17">
        <v>6.1028930000000002E-2</v>
      </c>
      <c r="S6" s="25">
        <f t="shared" si="1"/>
        <v>1.0000023500000002</v>
      </c>
      <c r="T6" s="10">
        <v>0</v>
      </c>
      <c r="U6" s="17">
        <v>6.9043750000000001E-2</v>
      </c>
      <c r="V6" s="7">
        <f t="shared" si="0"/>
        <v>6.9043750000000001E-2</v>
      </c>
      <c r="W6">
        <v>3.29</v>
      </c>
    </row>
    <row r="7" spans="1:23" ht="18" customHeight="1" x14ac:dyDescent="0.25">
      <c r="A7" t="s">
        <v>35</v>
      </c>
      <c r="B7" s="1" t="s">
        <v>31</v>
      </c>
      <c r="C7" s="20">
        <v>1.98</v>
      </c>
      <c r="D7" s="6">
        <v>6.02</v>
      </c>
      <c r="E7" s="6">
        <v>5.93</v>
      </c>
      <c r="F7" s="6">
        <v>2.98</v>
      </c>
      <c r="G7" s="19">
        <v>1.10165E-2</v>
      </c>
      <c r="H7" s="8">
        <v>7.4643100000000004E-2</v>
      </c>
      <c r="I7" s="8">
        <v>0.33169999999999999</v>
      </c>
      <c r="J7" s="8">
        <v>0.41708190000000001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0.10453192</v>
      </c>
      <c r="R7" s="17">
        <v>6.1028930000000002E-2</v>
      </c>
      <c r="S7" s="25">
        <f t="shared" si="1"/>
        <v>1.0000023500000002</v>
      </c>
      <c r="T7" s="10">
        <v>0</v>
      </c>
      <c r="U7" s="17">
        <v>6.9043750000000001E-2</v>
      </c>
      <c r="V7" s="7">
        <f t="shared" si="0"/>
        <v>6.9043750000000001E-2</v>
      </c>
      <c r="W7">
        <v>3.29</v>
      </c>
    </row>
    <row r="8" spans="1:23" ht="18" customHeight="1" x14ac:dyDescent="0.25">
      <c r="A8" t="s">
        <v>36</v>
      </c>
      <c r="B8" s="1" t="s">
        <v>32</v>
      </c>
      <c r="C8" s="20">
        <v>1.98</v>
      </c>
      <c r="D8" s="6">
        <v>6.02</v>
      </c>
      <c r="E8" s="6">
        <v>5.93</v>
      </c>
      <c r="F8" s="6">
        <v>2.98</v>
      </c>
      <c r="G8" s="19">
        <v>1.10165E-2</v>
      </c>
      <c r="H8" s="8">
        <v>7.4643100000000004E-2</v>
      </c>
      <c r="I8" s="8">
        <v>0.33169999999999999</v>
      </c>
      <c r="J8" s="8">
        <v>0.41708190000000001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0.10453192</v>
      </c>
      <c r="R8" s="17">
        <v>6.1028930000000002E-2</v>
      </c>
      <c r="S8" s="8">
        <f t="shared" si="1"/>
        <v>1.0000023500000002</v>
      </c>
      <c r="T8" s="10">
        <v>0</v>
      </c>
      <c r="U8" s="17">
        <v>6.9043750000000001E-2</v>
      </c>
      <c r="V8" s="7">
        <f t="shared" si="0"/>
        <v>6.9043750000000001E-2</v>
      </c>
      <c r="W8">
        <v>3.29</v>
      </c>
    </row>
    <row r="9" spans="1:23" ht="18" customHeight="1" x14ac:dyDescent="0.25">
      <c r="S9" s="11"/>
      <c r="T9" s="12"/>
      <c r="U9" s="12"/>
      <c r="V9" s="13"/>
    </row>
    <row r="10" spans="1:23" ht="18" customHeight="1" x14ac:dyDescent="0.25">
      <c r="A10" s="15"/>
      <c r="S10" s="11"/>
    </row>
    <row r="11" spans="1:23" ht="18" customHeight="1" x14ac:dyDescent="0.25">
      <c r="A11" s="14"/>
      <c r="S11" s="11"/>
    </row>
    <row r="12" spans="1:23" ht="18" customHeight="1" x14ac:dyDescent="0.25">
      <c r="A12" s="14"/>
      <c r="S12" s="11"/>
    </row>
    <row r="13" spans="1:23" ht="18" customHeight="1" x14ac:dyDescent="0.25">
      <c r="A13" s="14"/>
      <c r="S13" s="11"/>
    </row>
    <row r="14" spans="1:23" ht="18" customHeight="1" x14ac:dyDescent="0.25">
      <c r="A14" s="14"/>
      <c r="S14" s="11"/>
    </row>
    <row r="15" spans="1:23" ht="18" customHeight="1" x14ac:dyDescent="0.25">
      <c r="A15" s="14"/>
      <c r="S15" s="11"/>
    </row>
    <row r="16" spans="1:23" ht="18" customHeight="1" x14ac:dyDescent="0.25">
      <c r="A16" s="14"/>
      <c r="S16" s="11"/>
    </row>
    <row r="17" spans="1:19" ht="18" customHeight="1" x14ac:dyDescent="0.25">
      <c r="A17" s="14"/>
      <c r="S17" s="11"/>
    </row>
    <row r="18" spans="1:19" ht="18" customHeight="1" x14ac:dyDescent="0.25">
      <c r="A18" s="14"/>
      <c r="S18" s="11"/>
    </row>
    <row r="19" spans="1:19" ht="18" customHeight="1" x14ac:dyDescent="0.25">
      <c r="A19" s="14"/>
      <c r="S19" s="11"/>
    </row>
    <row r="20" spans="1:19" ht="18" customHeight="1" x14ac:dyDescent="0.25">
      <c r="A20" s="14"/>
      <c r="S20" s="11"/>
    </row>
    <row r="21" spans="1:19" ht="18" customHeight="1" x14ac:dyDescent="0.25">
      <c r="A21" s="14"/>
      <c r="S21" s="11"/>
    </row>
    <row r="22" spans="1:19" ht="18" customHeight="1" x14ac:dyDescent="0.25">
      <c r="A22" s="14"/>
      <c r="S22" s="11"/>
    </row>
    <row r="23" spans="1:19" ht="18" customHeight="1" x14ac:dyDescent="0.25">
      <c r="A23" s="14"/>
      <c r="S23" s="11"/>
    </row>
    <row r="24" spans="1:19" ht="18" customHeight="1" x14ac:dyDescent="0.25">
      <c r="A24" s="14"/>
      <c r="S24" s="11"/>
    </row>
    <row r="25" spans="1:19" ht="18" customHeight="1" x14ac:dyDescent="0.25">
      <c r="A25" s="14"/>
      <c r="S25" s="11"/>
    </row>
    <row r="26" spans="1:19" ht="18" customHeight="1" x14ac:dyDescent="0.25">
      <c r="A26" s="14"/>
      <c r="S26" s="11"/>
    </row>
    <row r="27" spans="1:19" ht="18" customHeight="1" x14ac:dyDescent="0.25">
      <c r="A27" s="14"/>
      <c r="S27" s="11"/>
    </row>
    <row r="28" spans="1:19" ht="18" customHeight="1" x14ac:dyDescent="0.25">
      <c r="A28" s="14"/>
      <c r="S28" s="11"/>
    </row>
    <row r="29" spans="1:19" ht="18" customHeight="1" x14ac:dyDescent="0.25">
      <c r="A29" s="14"/>
      <c r="S29" s="11"/>
    </row>
    <row r="30" spans="1:19" ht="18" customHeight="1" x14ac:dyDescent="0.25">
      <c r="A30" s="14"/>
      <c r="S30" s="11"/>
    </row>
    <row r="31" spans="1:19" ht="18" customHeight="1" x14ac:dyDescent="0.25">
      <c r="A31" s="14"/>
      <c r="S31" s="11"/>
    </row>
    <row r="32" spans="1:19" ht="18" customHeight="1" x14ac:dyDescent="0.25">
      <c r="A32" s="14"/>
      <c r="S32" s="11"/>
    </row>
    <row r="33" spans="1:19" ht="18" customHeight="1" x14ac:dyDescent="0.25">
      <c r="A33" s="14"/>
      <c r="S33" s="11"/>
    </row>
    <row r="34" spans="1:19" ht="18" customHeight="1" x14ac:dyDescent="0.25">
      <c r="A34" s="14"/>
      <c r="S34" s="11"/>
    </row>
    <row r="35" spans="1:19" ht="18" customHeight="1" x14ac:dyDescent="0.25">
      <c r="A35" s="14"/>
      <c r="S35" s="11"/>
    </row>
    <row r="36" spans="1:19" ht="18" customHeight="1" x14ac:dyDescent="0.25">
      <c r="A36" s="14"/>
      <c r="S36" s="11"/>
    </row>
    <row r="37" spans="1:19" ht="18" customHeight="1" x14ac:dyDescent="0.25">
      <c r="A37" s="14"/>
      <c r="S37" s="11"/>
    </row>
    <row r="38" spans="1:19" ht="18" customHeight="1" x14ac:dyDescent="0.25">
      <c r="A38" s="14"/>
      <c r="S38" s="11"/>
    </row>
    <row r="39" spans="1:19" ht="18" customHeight="1" x14ac:dyDescent="0.25">
      <c r="A39" s="14"/>
      <c r="S39" s="11"/>
    </row>
    <row r="40" spans="1:19" ht="18" customHeight="1" x14ac:dyDescent="0.25">
      <c r="A40" s="14"/>
      <c r="S40" s="11"/>
    </row>
    <row r="41" spans="1:19" ht="18" customHeight="1" x14ac:dyDescent="0.25">
      <c r="A41" s="14"/>
      <c r="S41" s="11"/>
    </row>
    <row r="42" spans="1:19" ht="18" customHeight="1" x14ac:dyDescent="0.25">
      <c r="A42" s="14"/>
      <c r="S42" s="11"/>
    </row>
    <row r="43" spans="1:19" ht="18" customHeight="1" x14ac:dyDescent="0.25">
      <c r="A43" s="14"/>
      <c r="S43" s="11"/>
    </row>
    <row r="44" spans="1:19" ht="18" customHeight="1" x14ac:dyDescent="0.25">
      <c r="A44" s="14"/>
      <c r="S44" s="11"/>
    </row>
    <row r="45" spans="1:19" ht="18" customHeight="1" x14ac:dyDescent="0.25">
      <c r="A45" s="14"/>
      <c r="S45" s="11"/>
    </row>
    <row r="46" spans="1:19" ht="18" customHeight="1" x14ac:dyDescent="0.25">
      <c r="A46" s="14"/>
      <c r="S46" s="11"/>
    </row>
    <row r="47" spans="1:19" ht="18" customHeight="1" x14ac:dyDescent="0.25">
      <c r="A47" s="14"/>
      <c r="S47" s="11"/>
    </row>
    <row r="48" spans="1:19" ht="18" customHeight="1" x14ac:dyDescent="0.25">
      <c r="A48" s="14"/>
      <c r="S48" s="11"/>
    </row>
    <row r="49" spans="1:19" ht="18" customHeight="1" x14ac:dyDescent="0.25">
      <c r="A49" s="14"/>
      <c r="S49" s="11"/>
    </row>
    <row r="50" spans="1:19" ht="18" customHeight="1" x14ac:dyDescent="0.25">
      <c r="A50" s="14"/>
      <c r="S50" s="11"/>
    </row>
    <row r="51" spans="1:19" ht="18" customHeight="1" x14ac:dyDescent="0.25">
      <c r="A51" s="14"/>
      <c r="S51" s="11"/>
    </row>
    <row r="52" spans="1:19" ht="18" customHeight="1" x14ac:dyDescent="0.25">
      <c r="A52" s="14"/>
      <c r="S52" s="11"/>
    </row>
    <row r="53" spans="1:19" ht="18" customHeight="1" x14ac:dyDescent="0.25">
      <c r="A53" s="14"/>
      <c r="S53" s="11"/>
    </row>
    <row r="54" spans="1:19" ht="18" customHeight="1" x14ac:dyDescent="0.25">
      <c r="A54" s="14"/>
      <c r="S54" s="11"/>
    </row>
    <row r="55" spans="1:19" ht="18" customHeight="1" x14ac:dyDescent="0.25">
      <c r="A55" s="14"/>
      <c r="S55" s="11"/>
    </row>
    <row r="56" spans="1:19" ht="18" customHeight="1" x14ac:dyDescent="0.25">
      <c r="A56" s="14"/>
      <c r="S56" s="11"/>
    </row>
    <row r="57" spans="1:19" ht="18" customHeight="1" x14ac:dyDescent="0.25">
      <c r="A57" s="14"/>
      <c r="S57" s="11"/>
    </row>
    <row r="58" spans="1:19" ht="18" customHeight="1" x14ac:dyDescent="0.25">
      <c r="A58" s="14"/>
      <c r="S58" s="11"/>
    </row>
    <row r="59" spans="1:19" ht="18" customHeight="1" x14ac:dyDescent="0.25">
      <c r="A59" s="14"/>
      <c r="S59" s="11"/>
    </row>
    <row r="60" spans="1:19" ht="18" customHeight="1" x14ac:dyDescent="0.25">
      <c r="A60" s="14"/>
      <c r="S60" s="11"/>
    </row>
    <row r="61" spans="1:19" ht="18" customHeight="1" x14ac:dyDescent="0.25">
      <c r="A61" s="14"/>
      <c r="S61" s="11"/>
    </row>
    <row r="62" spans="1:19" ht="18" customHeight="1" x14ac:dyDescent="0.25">
      <c r="A62" s="14"/>
      <c r="S62" s="11"/>
    </row>
    <row r="63" spans="1:19" ht="18" customHeight="1" x14ac:dyDescent="0.25">
      <c r="A63" s="14"/>
      <c r="S63" s="11"/>
    </row>
    <row r="64" spans="1:19" ht="18" customHeight="1" x14ac:dyDescent="0.25">
      <c r="A64" s="14"/>
      <c r="S64" s="11"/>
    </row>
    <row r="65" spans="1:19" ht="18" customHeight="1" x14ac:dyDescent="0.25">
      <c r="A65" s="14"/>
      <c r="S65" s="11"/>
    </row>
    <row r="66" spans="1:19" ht="18" customHeight="1" x14ac:dyDescent="0.25">
      <c r="A66" s="14"/>
      <c r="S66" s="11"/>
    </row>
    <row r="67" spans="1:19" ht="18" customHeight="1" x14ac:dyDescent="0.25">
      <c r="A67" s="14"/>
      <c r="S67" s="11"/>
    </row>
    <row r="68" spans="1:19" ht="18" customHeight="1" x14ac:dyDescent="0.25">
      <c r="A68" s="14"/>
      <c r="S68" s="11"/>
    </row>
    <row r="69" spans="1:19" ht="18" customHeight="1" x14ac:dyDescent="0.25">
      <c r="A69" s="14"/>
      <c r="S69" s="11"/>
    </row>
    <row r="70" spans="1:19" ht="18" customHeight="1" x14ac:dyDescent="0.25">
      <c r="A70" s="14"/>
      <c r="S70" s="11"/>
    </row>
    <row r="71" spans="1:19" ht="18" customHeight="1" x14ac:dyDescent="0.25">
      <c r="A71" s="14"/>
      <c r="S71" s="11"/>
    </row>
    <row r="72" spans="1:19" ht="18" customHeight="1" x14ac:dyDescent="0.25">
      <c r="A72" s="14"/>
      <c r="S72" s="11"/>
    </row>
    <row r="73" spans="1:19" ht="18" customHeight="1" x14ac:dyDescent="0.25">
      <c r="A73" s="14"/>
      <c r="S73" s="11"/>
    </row>
    <row r="74" spans="1:19" ht="18" customHeight="1" x14ac:dyDescent="0.25">
      <c r="A74" s="14"/>
      <c r="S74" s="11"/>
    </row>
    <row r="75" spans="1:19" ht="18" customHeight="1" x14ac:dyDescent="0.25">
      <c r="A75" s="14"/>
      <c r="S75" s="11"/>
    </row>
    <row r="76" spans="1:19" ht="18" customHeight="1" x14ac:dyDescent="0.25">
      <c r="A76" s="14"/>
      <c r="S76" s="11"/>
    </row>
    <row r="77" spans="1:19" ht="18" customHeight="1" x14ac:dyDescent="0.25">
      <c r="A77" s="14"/>
      <c r="S77" s="11"/>
    </row>
    <row r="78" spans="1:19" ht="18" customHeight="1" x14ac:dyDescent="0.25">
      <c r="A78" s="14"/>
      <c r="S78" s="11"/>
    </row>
    <row r="79" spans="1:19" ht="18" customHeight="1" x14ac:dyDescent="0.25">
      <c r="A79" s="14"/>
      <c r="S79" s="11"/>
    </row>
    <row r="80" spans="1:19" ht="18" customHeight="1" x14ac:dyDescent="0.25">
      <c r="A80" s="14"/>
      <c r="S80" s="11"/>
    </row>
    <row r="81" spans="1:19" ht="18" customHeight="1" x14ac:dyDescent="0.25">
      <c r="A81" s="14"/>
      <c r="S81" s="11"/>
    </row>
    <row r="82" spans="1:19" ht="18" customHeight="1" x14ac:dyDescent="0.25">
      <c r="A82" s="14"/>
      <c r="S82" s="11"/>
    </row>
    <row r="83" spans="1:19" ht="18" customHeight="1" x14ac:dyDescent="0.25">
      <c r="A83" s="14"/>
      <c r="S83" s="11"/>
    </row>
    <row r="84" spans="1:19" ht="18" customHeight="1" x14ac:dyDescent="0.25">
      <c r="S84" s="11"/>
    </row>
    <row r="85" spans="1:19" ht="18" customHeight="1" x14ac:dyDescent="0.25">
      <c r="S85" s="11"/>
    </row>
    <row r="86" spans="1:19" ht="18" customHeight="1" x14ac:dyDescent="0.25">
      <c r="S86" s="11"/>
    </row>
    <row r="87" spans="1:19" ht="18" customHeight="1" x14ac:dyDescent="0.25">
      <c r="S87" s="11"/>
    </row>
    <row r="88" spans="1:19" ht="18" customHeight="1" x14ac:dyDescent="0.25">
      <c r="S88" s="11"/>
    </row>
    <row r="89" spans="1:19" ht="18" customHeight="1" x14ac:dyDescent="0.25">
      <c r="S89" s="11"/>
    </row>
    <row r="90" spans="1:19" ht="18" customHeight="1" x14ac:dyDescent="0.25">
      <c r="S90" s="11"/>
    </row>
    <row r="91" spans="1:19" ht="18" customHeight="1" x14ac:dyDescent="0.25">
      <c r="S91" s="11"/>
    </row>
    <row r="92" spans="1:19" ht="18" customHeight="1" x14ac:dyDescent="0.25">
      <c r="S92" s="11"/>
    </row>
    <row r="93" spans="1:19" ht="18" customHeight="1" x14ac:dyDescent="0.25">
      <c r="S93" s="11"/>
    </row>
    <row r="94" spans="1:19" ht="18" customHeight="1" x14ac:dyDescent="0.25">
      <c r="S94" s="11"/>
    </row>
    <row r="95" spans="1:19" ht="18" customHeight="1" x14ac:dyDescent="0.25">
      <c r="S95" s="11"/>
    </row>
    <row r="96" spans="1:19" ht="18" customHeight="1" x14ac:dyDescent="0.25">
      <c r="S96" s="11"/>
    </row>
    <row r="97" spans="19:19" ht="18" customHeight="1" x14ac:dyDescent="0.25">
      <c r="S97" s="11"/>
    </row>
    <row r="98" spans="19:19" ht="18" customHeight="1" x14ac:dyDescent="0.25">
      <c r="S98" s="11"/>
    </row>
    <row r="99" spans="19:19" ht="18" customHeight="1" x14ac:dyDescent="0.25">
      <c r="S99" s="11"/>
    </row>
    <row r="100" spans="19:19" ht="18" customHeight="1" x14ac:dyDescent="0.25">
      <c r="S100" s="11"/>
    </row>
    <row r="101" spans="19:19" ht="18" customHeight="1" x14ac:dyDescent="0.25">
      <c r="S101" s="11"/>
    </row>
    <row r="102" spans="19:19" ht="18" customHeight="1" x14ac:dyDescent="0.25">
      <c r="S102" s="11"/>
    </row>
    <row r="103" spans="19:19" ht="18" customHeight="1" x14ac:dyDescent="0.25">
      <c r="S103" s="11"/>
    </row>
    <row r="104" spans="19:19" ht="18" customHeight="1" x14ac:dyDescent="0.25">
      <c r="S104" s="11"/>
    </row>
    <row r="105" spans="19:19" ht="18" customHeight="1" x14ac:dyDescent="0.25">
      <c r="S105" s="11"/>
    </row>
    <row r="106" spans="19:19" ht="18" customHeight="1" x14ac:dyDescent="0.25">
      <c r="S106" s="11"/>
    </row>
    <row r="107" spans="19:19" ht="18" customHeight="1" x14ac:dyDescent="0.25">
      <c r="S107" s="11"/>
    </row>
    <row r="108" spans="19:19" ht="18" customHeight="1" x14ac:dyDescent="0.25">
      <c r="S108" s="11"/>
    </row>
    <row r="109" spans="19:19" ht="18" customHeight="1" x14ac:dyDescent="0.25">
      <c r="S109" s="11"/>
    </row>
    <row r="110" spans="19:19" ht="18" customHeight="1" x14ac:dyDescent="0.25">
      <c r="S110" s="11"/>
    </row>
    <row r="111" spans="19:19" ht="18" customHeight="1" x14ac:dyDescent="0.25">
      <c r="S111" s="11"/>
    </row>
    <row r="112" spans="19:19" ht="18" customHeight="1" x14ac:dyDescent="0.25">
      <c r="S112" s="11"/>
    </row>
    <row r="113" spans="19:19" ht="18" customHeight="1" x14ac:dyDescent="0.25">
      <c r="S113" s="11"/>
    </row>
    <row r="114" spans="19:19" ht="18" customHeight="1" x14ac:dyDescent="0.25">
      <c r="S114" s="11"/>
    </row>
    <row r="115" spans="19:19" ht="18" customHeight="1" x14ac:dyDescent="0.25">
      <c r="S115" s="11"/>
    </row>
    <row r="116" spans="19:19" ht="18" customHeight="1" x14ac:dyDescent="0.25">
      <c r="S116" s="11"/>
    </row>
    <row r="117" spans="19:19" ht="18" customHeight="1" x14ac:dyDescent="0.25">
      <c r="S117" s="11"/>
    </row>
    <row r="118" spans="19:19" ht="18" customHeight="1" x14ac:dyDescent="0.25">
      <c r="S118" s="11"/>
    </row>
    <row r="119" spans="19:19" ht="18" customHeight="1" x14ac:dyDescent="0.25">
      <c r="S119" s="11"/>
    </row>
    <row r="120" spans="19:19" ht="18" customHeight="1" x14ac:dyDescent="0.25">
      <c r="S120" s="11"/>
    </row>
    <row r="121" spans="19:19" ht="18" customHeight="1" x14ac:dyDescent="0.25">
      <c r="S121" s="11"/>
    </row>
    <row r="122" spans="19:19" ht="18" customHeight="1" x14ac:dyDescent="0.25">
      <c r="S122" s="11"/>
    </row>
    <row r="123" spans="19:19" ht="18" customHeight="1" x14ac:dyDescent="0.25">
      <c r="S123" s="11"/>
    </row>
    <row r="124" spans="19:19" ht="18" customHeight="1" x14ac:dyDescent="0.25">
      <c r="S124" s="11"/>
    </row>
    <row r="125" spans="19:19" ht="18" customHeight="1" x14ac:dyDescent="0.25">
      <c r="S125" s="11"/>
    </row>
    <row r="126" spans="19:19" ht="18" customHeight="1" x14ac:dyDescent="0.25">
      <c r="S126" s="11"/>
    </row>
    <row r="127" spans="19:19" ht="18" customHeight="1" x14ac:dyDescent="0.25">
      <c r="S127" s="11"/>
    </row>
    <row r="128" spans="19:19" ht="18" customHeight="1" x14ac:dyDescent="0.25">
      <c r="S128" s="11"/>
    </row>
    <row r="129" spans="19:19" ht="18" customHeight="1" x14ac:dyDescent="0.25">
      <c r="S129" s="11"/>
    </row>
    <row r="130" spans="19:19" ht="18" customHeight="1" x14ac:dyDescent="0.25">
      <c r="S130" s="11"/>
    </row>
    <row r="131" spans="19:19" ht="18" customHeight="1" x14ac:dyDescent="0.25">
      <c r="S131" s="11"/>
    </row>
    <row r="132" spans="19:19" ht="18" customHeight="1" x14ac:dyDescent="0.25">
      <c r="S132" s="11"/>
    </row>
    <row r="133" spans="19:19" ht="18" customHeight="1" x14ac:dyDescent="0.25">
      <c r="S133" s="11"/>
    </row>
    <row r="134" spans="19:19" ht="18" customHeight="1" x14ac:dyDescent="0.25">
      <c r="S134" s="11"/>
    </row>
    <row r="135" spans="19:19" ht="18" customHeight="1" x14ac:dyDescent="0.25">
      <c r="S135" s="11"/>
    </row>
    <row r="136" spans="19:19" ht="18" customHeight="1" x14ac:dyDescent="0.25">
      <c r="S136" s="11"/>
    </row>
    <row r="137" spans="19:19" ht="18" customHeight="1" x14ac:dyDescent="0.25">
      <c r="S137" s="11"/>
    </row>
    <row r="138" spans="19:19" ht="18" customHeight="1" x14ac:dyDescent="0.25">
      <c r="S138" s="11"/>
    </row>
    <row r="139" spans="19:19" ht="18" customHeight="1" x14ac:dyDescent="0.25">
      <c r="S139" s="11"/>
    </row>
    <row r="140" spans="19:19" ht="18" customHeight="1" x14ac:dyDescent="0.25">
      <c r="S140" s="11"/>
    </row>
    <row r="141" spans="19:19" ht="18" customHeight="1" x14ac:dyDescent="0.25">
      <c r="S141" s="11"/>
    </row>
    <row r="142" spans="19:19" ht="18" customHeight="1" x14ac:dyDescent="0.25">
      <c r="S142" s="11"/>
    </row>
    <row r="143" spans="19:19" ht="18" customHeight="1" x14ac:dyDescent="0.25">
      <c r="S143" s="11"/>
    </row>
    <row r="144" spans="19:19" ht="18" customHeight="1" x14ac:dyDescent="0.25">
      <c r="S144" s="11"/>
    </row>
    <row r="145" spans="19:19" ht="18" customHeight="1" x14ac:dyDescent="0.25">
      <c r="S145" s="11"/>
    </row>
    <row r="146" spans="19:19" ht="18" customHeight="1" x14ac:dyDescent="0.25">
      <c r="S146" s="11"/>
    </row>
    <row r="147" spans="19:19" ht="18" customHeight="1" x14ac:dyDescent="0.25">
      <c r="S147" s="11"/>
    </row>
    <row r="148" spans="19:19" ht="18" customHeight="1" x14ac:dyDescent="0.25">
      <c r="S148" s="11"/>
    </row>
    <row r="149" spans="19:19" ht="18" customHeight="1" x14ac:dyDescent="0.25">
      <c r="S149" s="11"/>
    </row>
    <row r="150" spans="19:19" ht="18" customHeight="1" x14ac:dyDescent="0.25">
      <c r="S150" s="11"/>
    </row>
    <row r="151" spans="19:19" ht="18" customHeight="1" x14ac:dyDescent="0.25">
      <c r="S151" s="11"/>
    </row>
    <row r="152" spans="19:19" ht="18" customHeight="1" x14ac:dyDescent="0.25">
      <c r="S152" s="11"/>
    </row>
    <row r="153" spans="19:19" ht="18" customHeight="1" x14ac:dyDescent="0.25">
      <c r="S153" s="11"/>
    </row>
    <row r="154" spans="19:19" ht="18" customHeight="1" x14ac:dyDescent="0.25">
      <c r="S154" s="11"/>
    </row>
    <row r="155" spans="19:19" ht="18" customHeight="1" x14ac:dyDescent="0.25">
      <c r="S155" s="11"/>
    </row>
    <row r="156" spans="19:19" ht="18" customHeight="1" x14ac:dyDescent="0.25">
      <c r="S156" s="11"/>
    </row>
    <row r="157" spans="19:19" ht="18" customHeight="1" x14ac:dyDescent="0.25">
      <c r="S157" s="11"/>
    </row>
    <row r="158" spans="19:19" ht="18" customHeight="1" x14ac:dyDescent="0.25">
      <c r="S158" s="11"/>
    </row>
    <row r="159" spans="19:19" ht="18" customHeight="1" x14ac:dyDescent="0.25">
      <c r="S159" s="11"/>
    </row>
    <row r="160" spans="19:19" ht="18" customHeight="1" x14ac:dyDescent="0.25">
      <c r="S160" s="11"/>
    </row>
    <row r="161" spans="19:19" ht="18" customHeight="1" x14ac:dyDescent="0.25">
      <c r="S161" s="11"/>
    </row>
    <row r="162" spans="19:19" ht="18" customHeight="1" x14ac:dyDescent="0.25">
      <c r="S162" s="11"/>
    </row>
    <row r="163" spans="19:19" ht="18" customHeight="1" x14ac:dyDescent="0.25">
      <c r="S163" s="11"/>
    </row>
    <row r="164" spans="19:19" ht="18" customHeight="1" x14ac:dyDescent="0.25">
      <c r="S164" s="11"/>
    </row>
    <row r="165" spans="19:19" ht="18" customHeight="1" x14ac:dyDescent="0.25">
      <c r="S165" s="11"/>
    </row>
    <row r="166" spans="19:19" ht="18" customHeight="1" x14ac:dyDescent="0.25">
      <c r="S166" s="11"/>
    </row>
    <row r="167" spans="19:19" ht="18" customHeight="1" x14ac:dyDescent="0.25">
      <c r="S167" s="11"/>
    </row>
    <row r="168" spans="19:19" ht="18" customHeight="1" x14ac:dyDescent="0.25">
      <c r="S168" s="11"/>
    </row>
    <row r="169" spans="19:19" ht="18" customHeight="1" x14ac:dyDescent="0.25">
      <c r="S169" s="11"/>
    </row>
    <row r="170" spans="19:19" ht="18" customHeight="1" x14ac:dyDescent="0.25">
      <c r="S170" s="11"/>
    </row>
    <row r="171" spans="19:19" ht="18" customHeight="1" x14ac:dyDescent="0.25">
      <c r="S171" s="11"/>
    </row>
    <row r="172" spans="19:19" ht="18" customHeight="1" x14ac:dyDescent="0.25">
      <c r="S172" s="11"/>
    </row>
    <row r="173" spans="19:19" ht="18" customHeight="1" x14ac:dyDescent="0.25">
      <c r="S173" s="11"/>
    </row>
    <row r="174" spans="19:19" ht="18" customHeight="1" x14ac:dyDescent="0.25">
      <c r="S174" s="11"/>
    </row>
    <row r="175" spans="19:19" ht="18" customHeight="1" x14ac:dyDescent="0.25">
      <c r="S175" s="11"/>
    </row>
    <row r="176" spans="19:19" ht="18" customHeight="1" x14ac:dyDescent="0.25">
      <c r="S176" s="11"/>
    </row>
    <row r="177" spans="19:19" ht="18" customHeight="1" x14ac:dyDescent="0.25">
      <c r="S177" s="11"/>
    </row>
    <row r="178" spans="19:19" ht="18" customHeight="1" x14ac:dyDescent="0.25">
      <c r="S178" s="11"/>
    </row>
    <row r="179" spans="19:19" ht="18" customHeight="1" x14ac:dyDescent="0.25">
      <c r="S179" s="11"/>
    </row>
    <row r="180" spans="19:19" ht="18" customHeight="1" x14ac:dyDescent="0.25">
      <c r="S180" s="11"/>
    </row>
    <row r="181" spans="19:19" ht="18" customHeight="1" x14ac:dyDescent="0.25">
      <c r="S181" s="11"/>
    </row>
    <row r="182" spans="19:19" ht="18" customHeight="1" x14ac:dyDescent="0.25">
      <c r="S182" s="11"/>
    </row>
    <row r="183" spans="19:19" ht="18" customHeight="1" x14ac:dyDescent="0.25">
      <c r="S183" s="11"/>
    </row>
    <row r="184" spans="19:19" ht="18" customHeight="1" x14ac:dyDescent="0.25">
      <c r="S184" s="11"/>
    </row>
    <row r="185" spans="19:19" ht="18" customHeight="1" x14ac:dyDescent="0.25">
      <c r="S185" s="11"/>
    </row>
    <row r="186" spans="19:19" ht="18" customHeight="1" x14ac:dyDescent="0.25">
      <c r="S186" s="11"/>
    </row>
    <row r="187" spans="19:19" ht="18" customHeight="1" x14ac:dyDescent="0.25">
      <c r="S187" s="11"/>
    </row>
    <row r="188" spans="19:19" ht="18" customHeight="1" x14ac:dyDescent="0.25">
      <c r="S188" s="11"/>
    </row>
    <row r="189" spans="19:19" ht="18" customHeight="1" x14ac:dyDescent="0.25">
      <c r="S189" s="11"/>
    </row>
    <row r="190" spans="19:19" ht="18" customHeight="1" x14ac:dyDescent="0.25">
      <c r="S190" s="11"/>
    </row>
    <row r="191" spans="19:19" ht="18" customHeight="1" x14ac:dyDescent="0.25">
      <c r="S191" s="11"/>
    </row>
    <row r="192" spans="19:19" ht="18" customHeight="1" x14ac:dyDescent="0.25">
      <c r="S192" s="11"/>
    </row>
    <row r="193" spans="19:19" ht="18" customHeight="1" x14ac:dyDescent="0.25">
      <c r="S193" s="11"/>
    </row>
    <row r="194" spans="19:19" ht="18" customHeight="1" x14ac:dyDescent="0.25">
      <c r="S194" s="11"/>
    </row>
    <row r="195" spans="19:19" ht="18" customHeight="1" x14ac:dyDescent="0.25">
      <c r="S195" s="11"/>
    </row>
    <row r="196" spans="19:19" ht="18" customHeight="1" x14ac:dyDescent="0.25">
      <c r="S196" s="11"/>
    </row>
    <row r="197" spans="19:19" ht="18" customHeight="1" x14ac:dyDescent="0.25">
      <c r="S197" s="11"/>
    </row>
    <row r="198" spans="19:19" ht="18" customHeight="1" x14ac:dyDescent="0.25">
      <c r="S198" s="11"/>
    </row>
    <row r="199" spans="19:19" ht="18" customHeight="1" x14ac:dyDescent="0.25">
      <c r="S199" s="11"/>
    </row>
    <row r="200" spans="19:19" ht="18" customHeight="1" x14ac:dyDescent="0.25">
      <c r="S200" s="11"/>
    </row>
    <row r="201" spans="19:19" ht="18" customHeight="1" x14ac:dyDescent="0.25">
      <c r="S201" s="11"/>
    </row>
    <row r="202" spans="19:19" ht="18" customHeight="1" x14ac:dyDescent="0.25">
      <c r="S202" s="11"/>
    </row>
    <row r="203" spans="19:19" ht="18" customHeight="1" x14ac:dyDescent="0.25">
      <c r="S203" s="11"/>
    </row>
    <row r="204" spans="19:19" ht="18" customHeight="1" x14ac:dyDescent="0.25">
      <c r="S204" s="11"/>
    </row>
    <row r="205" spans="19:19" ht="18" customHeight="1" x14ac:dyDescent="0.25">
      <c r="S205" s="11"/>
    </row>
    <row r="206" spans="19:19" ht="18" customHeight="1" x14ac:dyDescent="0.25">
      <c r="S206" s="11"/>
    </row>
    <row r="207" spans="19:19" ht="18" customHeight="1" x14ac:dyDescent="0.25">
      <c r="S207" s="11"/>
    </row>
    <row r="208" spans="19:19" ht="18" customHeight="1" x14ac:dyDescent="0.25">
      <c r="S208" s="11"/>
    </row>
    <row r="209" spans="19:19" ht="18" customHeight="1" x14ac:dyDescent="0.25">
      <c r="S209" s="11"/>
    </row>
    <row r="210" spans="19:19" ht="18" customHeight="1" x14ac:dyDescent="0.25">
      <c r="S210" s="11"/>
    </row>
    <row r="211" spans="19:19" ht="18" customHeight="1" x14ac:dyDescent="0.25">
      <c r="S211" s="11"/>
    </row>
    <row r="212" spans="19:19" ht="18" customHeight="1" x14ac:dyDescent="0.25">
      <c r="S212" s="11"/>
    </row>
    <row r="213" spans="19:19" ht="18" customHeight="1" x14ac:dyDescent="0.25">
      <c r="S213" s="11"/>
    </row>
    <row r="214" spans="19:19" ht="18" customHeight="1" x14ac:dyDescent="0.25">
      <c r="S214" s="11"/>
    </row>
    <row r="215" spans="19:19" ht="18" customHeight="1" x14ac:dyDescent="0.25">
      <c r="S215" s="11"/>
    </row>
    <row r="216" spans="19:19" ht="18" customHeight="1" x14ac:dyDescent="0.25">
      <c r="S216" s="11"/>
    </row>
    <row r="217" spans="19:19" ht="18" customHeight="1" x14ac:dyDescent="0.25">
      <c r="S217" s="11"/>
    </row>
    <row r="218" spans="19:19" ht="18" customHeight="1" x14ac:dyDescent="0.25">
      <c r="S218" s="11"/>
    </row>
    <row r="219" spans="19:19" ht="18" customHeight="1" x14ac:dyDescent="0.25">
      <c r="S219" s="11"/>
    </row>
    <row r="220" spans="19:19" ht="18" customHeight="1" x14ac:dyDescent="0.25">
      <c r="S220" s="11"/>
    </row>
    <row r="221" spans="19:19" ht="18" customHeight="1" x14ac:dyDescent="0.25">
      <c r="S221" s="11"/>
    </row>
    <row r="222" spans="19:19" ht="18" customHeight="1" x14ac:dyDescent="0.25">
      <c r="S222" s="11"/>
    </row>
    <row r="223" spans="19:19" ht="18" customHeight="1" x14ac:dyDescent="0.25">
      <c r="S223" s="11"/>
    </row>
    <row r="224" spans="19:19" ht="18" customHeight="1" x14ac:dyDescent="0.25">
      <c r="S224" s="11"/>
    </row>
    <row r="225" spans="19:19" ht="18" customHeight="1" x14ac:dyDescent="0.25">
      <c r="S225" s="11"/>
    </row>
    <row r="226" spans="19:19" ht="18" customHeight="1" x14ac:dyDescent="0.25">
      <c r="S226" s="11"/>
    </row>
    <row r="227" spans="19:19" ht="18" customHeight="1" x14ac:dyDescent="0.25">
      <c r="S227" s="11"/>
    </row>
    <row r="228" spans="19:19" ht="18" customHeight="1" x14ac:dyDescent="0.25">
      <c r="S228" s="11"/>
    </row>
    <row r="229" spans="19:19" ht="18" customHeight="1" x14ac:dyDescent="0.25">
      <c r="S229" s="11"/>
    </row>
    <row r="230" spans="19:19" ht="18" customHeight="1" x14ac:dyDescent="0.25">
      <c r="S230" s="11"/>
    </row>
    <row r="231" spans="19:19" ht="18" customHeight="1" x14ac:dyDescent="0.25">
      <c r="S231" s="11"/>
    </row>
    <row r="232" spans="19:19" ht="18" customHeight="1" x14ac:dyDescent="0.25">
      <c r="S232" s="11"/>
    </row>
    <row r="233" spans="19:19" ht="18" customHeight="1" x14ac:dyDescent="0.25">
      <c r="S233" s="11"/>
    </row>
    <row r="234" spans="19:19" ht="18" customHeight="1" x14ac:dyDescent="0.25">
      <c r="S234" s="11"/>
    </row>
    <row r="235" spans="19:19" ht="18" customHeight="1" x14ac:dyDescent="0.25">
      <c r="S235" s="11"/>
    </row>
    <row r="236" spans="19:19" ht="18" customHeight="1" x14ac:dyDescent="0.25">
      <c r="S236" s="11"/>
    </row>
    <row r="237" spans="19:19" ht="18" customHeight="1" x14ac:dyDescent="0.25">
      <c r="S237" s="11"/>
    </row>
    <row r="238" spans="19:19" ht="18" customHeight="1" x14ac:dyDescent="0.25">
      <c r="S238" s="11"/>
    </row>
    <row r="239" spans="19:19" ht="18" customHeight="1" x14ac:dyDescent="0.25">
      <c r="S239" s="11"/>
    </row>
    <row r="240" spans="19:19" ht="18" customHeight="1" x14ac:dyDescent="0.25">
      <c r="S240" s="11"/>
    </row>
    <row r="241" spans="19:19" ht="18" customHeight="1" x14ac:dyDescent="0.25">
      <c r="S241" s="11"/>
    </row>
    <row r="242" spans="19:19" ht="18" customHeight="1" x14ac:dyDescent="0.25">
      <c r="S242" s="11"/>
    </row>
    <row r="243" spans="19:19" ht="18" customHeight="1" x14ac:dyDescent="0.25">
      <c r="S243" s="11"/>
    </row>
    <row r="244" spans="19:19" ht="18" customHeight="1" x14ac:dyDescent="0.25">
      <c r="S244" s="11"/>
    </row>
    <row r="245" spans="19:19" ht="18" customHeight="1" x14ac:dyDescent="0.25">
      <c r="S245" s="11"/>
    </row>
    <row r="246" spans="19:19" ht="18" customHeight="1" x14ac:dyDescent="0.25">
      <c r="S246" s="11"/>
    </row>
    <row r="247" spans="19:19" ht="18" customHeight="1" x14ac:dyDescent="0.25">
      <c r="S247" s="11"/>
    </row>
    <row r="248" spans="19:19" ht="18" customHeight="1" x14ac:dyDescent="0.25">
      <c r="S248" s="11"/>
    </row>
    <row r="249" spans="19:19" ht="18" customHeight="1" x14ac:dyDescent="0.25">
      <c r="S249" s="11"/>
    </row>
    <row r="250" spans="19:19" ht="18" customHeight="1" x14ac:dyDescent="0.25">
      <c r="S250" s="11"/>
    </row>
    <row r="251" spans="19:19" ht="18" customHeight="1" x14ac:dyDescent="0.25">
      <c r="S251" s="11"/>
    </row>
    <row r="252" spans="19:19" ht="18" customHeight="1" x14ac:dyDescent="0.25">
      <c r="S252" s="11"/>
    </row>
    <row r="253" spans="19:19" ht="18" customHeight="1" x14ac:dyDescent="0.25">
      <c r="S253" s="11"/>
    </row>
    <row r="254" spans="19:19" ht="18" customHeight="1" x14ac:dyDescent="0.25">
      <c r="S254" s="11"/>
    </row>
    <row r="255" spans="19:19" ht="18" customHeight="1" x14ac:dyDescent="0.25">
      <c r="S255" s="11"/>
    </row>
    <row r="256" spans="19:19" ht="18" customHeight="1" x14ac:dyDescent="0.25">
      <c r="S256" s="11"/>
    </row>
    <row r="257" spans="19:19" ht="18" customHeight="1" x14ac:dyDescent="0.25">
      <c r="S257" s="11"/>
    </row>
    <row r="258" spans="19:19" ht="18" customHeight="1" x14ac:dyDescent="0.25">
      <c r="S258" s="11"/>
    </row>
    <row r="259" spans="19:19" ht="18" customHeight="1" x14ac:dyDescent="0.25">
      <c r="S259" s="11"/>
    </row>
    <row r="260" spans="19:19" ht="18" customHeight="1" x14ac:dyDescent="0.25">
      <c r="S260" s="11"/>
    </row>
    <row r="261" spans="19:19" ht="18" customHeight="1" x14ac:dyDescent="0.25">
      <c r="S261" s="11"/>
    </row>
    <row r="262" spans="19:19" ht="18" customHeight="1" x14ac:dyDescent="0.25">
      <c r="S262" s="11"/>
    </row>
    <row r="263" spans="19:19" ht="18" customHeight="1" x14ac:dyDescent="0.25">
      <c r="S263" s="11"/>
    </row>
    <row r="264" spans="19:19" ht="18" customHeight="1" x14ac:dyDescent="0.25">
      <c r="S264" s="11"/>
    </row>
    <row r="265" spans="19:19" ht="18" customHeight="1" x14ac:dyDescent="0.25">
      <c r="S265" s="11"/>
    </row>
    <row r="266" spans="19:19" ht="18" customHeight="1" x14ac:dyDescent="0.25">
      <c r="S266" s="11"/>
    </row>
    <row r="267" spans="19:19" ht="18" customHeight="1" x14ac:dyDescent="0.25">
      <c r="S267" s="11"/>
    </row>
    <row r="268" spans="19:19" ht="18" customHeight="1" x14ac:dyDescent="0.25">
      <c r="S268" s="11"/>
    </row>
    <row r="269" spans="19:19" ht="18" customHeight="1" x14ac:dyDescent="0.25">
      <c r="S269" s="11"/>
    </row>
    <row r="270" spans="19:19" ht="18" customHeight="1" x14ac:dyDescent="0.25">
      <c r="S270" s="11"/>
    </row>
    <row r="271" spans="19:19" ht="18" customHeight="1" x14ac:dyDescent="0.25">
      <c r="S271" s="11"/>
    </row>
    <row r="272" spans="19:19" ht="18" customHeight="1" x14ac:dyDescent="0.25">
      <c r="S272" s="11"/>
    </row>
    <row r="273" spans="19:19" ht="18" customHeight="1" x14ac:dyDescent="0.25">
      <c r="S273" s="11"/>
    </row>
    <row r="274" spans="19:19" ht="18" customHeight="1" x14ac:dyDescent="0.25">
      <c r="S274" s="11"/>
    </row>
    <row r="275" spans="19:19" ht="18" customHeight="1" x14ac:dyDescent="0.25">
      <c r="S275" s="11"/>
    </row>
    <row r="276" spans="19:19" ht="18" customHeight="1" x14ac:dyDescent="0.25">
      <c r="S276" s="11"/>
    </row>
    <row r="277" spans="19:19" ht="18" customHeight="1" x14ac:dyDescent="0.25">
      <c r="S277" s="11"/>
    </row>
    <row r="278" spans="19:19" ht="18" customHeight="1" x14ac:dyDescent="0.25">
      <c r="S278" s="11"/>
    </row>
    <row r="279" spans="19:19" ht="18" customHeight="1" x14ac:dyDescent="0.25">
      <c r="S279" s="11"/>
    </row>
    <row r="280" spans="19:19" ht="18" customHeight="1" x14ac:dyDescent="0.25">
      <c r="S280" s="11"/>
    </row>
    <row r="281" spans="19:19" ht="18" customHeight="1" x14ac:dyDescent="0.25">
      <c r="S281" s="11"/>
    </row>
    <row r="282" spans="19:19" ht="18" customHeight="1" x14ac:dyDescent="0.25">
      <c r="S282" s="11"/>
    </row>
    <row r="283" spans="19:19" ht="18" customHeight="1" x14ac:dyDescent="0.25">
      <c r="S283" s="11"/>
    </row>
    <row r="284" spans="19:19" ht="18" customHeight="1" x14ac:dyDescent="0.25">
      <c r="S284" s="11"/>
    </row>
    <row r="285" spans="19:19" ht="18" customHeight="1" x14ac:dyDescent="0.25">
      <c r="S285" s="11"/>
    </row>
    <row r="286" spans="19:19" ht="18" customHeight="1" x14ac:dyDescent="0.25">
      <c r="S286" s="11"/>
    </row>
    <row r="287" spans="19:19" ht="18" customHeight="1" x14ac:dyDescent="0.25">
      <c r="S287" s="11"/>
    </row>
    <row r="288" spans="19:19" ht="18" customHeight="1" x14ac:dyDescent="0.25">
      <c r="S288" s="11"/>
    </row>
    <row r="289" spans="19:19" ht="18" customHeight="1" x14ac:dyDescent="0.25">
      <c r="S289" s="11"/>
    </row>
    <row r="290" spans="19:19" ht="18" customHeight="1" x14ac:dyDescent="0.25">
      <c r="S290" s="11"/>
    </row>
    <row r="291" spans="19:19" ht="18" customHeight="1" x14ac:dyDescent="0.25">
      <c r="S291" s="11"/>
    </row>
    <row r="292" spans="19:19" ht="18" customHeight="1" x14ac:dyDescent="0.25">
      <c r="S292" s="11"/>
    </row>
    <row r="293" spans="19:19" ht="18" customHeight="1" x14ac:dyDescent="0.25">
      <c r="S293" s="11"/>
    </row>
    <row r="294" spans="19:19" ht="18" customHeight="1" x14ac:dyDescent="0.25">
      <c r="S294" s="11"/>
    </row>
    <row r="295" spans="19:19" ht="18" customHeight="1" x14ac:dyDescent="0.25">
      <c r="S295" s="11"/>
    </row>
    <row r="296" spans="19:19" ht="18" customHeight="1" x14ac:dyDescent="0.25">
      <c r="S296" s="11"/>
    </row>
    <row r="297" spans="19:19" ht="18" customHeight="1" x14ac:dyDescent="0.25">
      <c r="S297" s="11"/>
    </row>
    <row r="298" spans="19:19" ht="18" customHeight="1" x14ac:dyDescent="0.25">
      <c r="S298" s="11"/>
    </row>
    <row r="299" spans="19:19" ht="18" customHeight="1" x14ac:dyDescent="0.25">
      <c r="S299" s="11"/>
    </row>
    <row r="300" spans="19:19" ht="18" customHeight="1" x14ac:dyDescent="0.25">
      <c r="S300" s="11"/>
    </row>
    <row r="301" spans="19:19" ht="18" customHeight="1" x14ac:dyDescent="0.25">
      <c r="S301" s="11"/>
    </row>
    <row r="302" spans="19:19" ht="18" customHeight="1" x14ac:dyDescent="0.25">
      <c r="S302" s="11"/>
    </row>
    <row r="303" spans="19:19" ht="18" customHeight="1" x14ac:dyDescent="0.25">
      <c r="S303" s="11"/>
    </row>
    <row r="304" spans="19:19" ht="18" customHeight="1" x14ac:dyDescent="0.25">
      <c r="S304" s="11"/>
    </row>
    <row r="305" spans="19:19" ht="18" customHeight="1" x14ac:dyDescent="0.25">
      <c r="S305" s="11"/>
    </row>
    <row r="306" spans="19:19" ht="18" customHeight="1" x14ac:dyDescent="0.25">
      <c r="S306" s="11"/>
    </row>
    <row r="307" spans="19:19" ht="18" customHeight="1" x14ac:dyDescent="0.25">
      <c r="S307" s="11"/>
    </row>
    <row r="308" spans="19:19" ht="18" customHeight="1" x14ac:dyDescent="0.25">
      <c r="S308" s="11"/>
    </row>
    <row r="309" spans="19:19" ht="18" customHeight="1" x14ac:dyDescent="0.25">
      <c r="S309" s="11"/>
    </row>
    <row r="310" spans="19:19" ht="18" customHeight="1" x14ac:dyDescent="0.25">
      <c r="S310" s="11"/>
    </row>
    <row r="311" spans="19:19" ht="18" customHeight="1" x14ac:dyDescent="0.25">
      <c r="S311" s="11"/>
    </row>
    <row r="312" spans="19:19" ht="18" customHeight="1" x14ac:dyDescent="0.25">
      <c r="S312" s="11"/>
    </row>
    <row r="313" spans="19:19" ht="18" customHeight="1" x14ac:dyDescent="0.25">
      <c r="S313" s="11"/>
    </row>
    <row r="314" spans="19:19" ht="18" customHeight="1" x14ac:dyDescent="0.25">
      <c r="S314" s="11"/>
    </row>
    <row r="315" spans="19:19" ht="18" customHeight="1" x14ac:dyDescent="0.25">
      <c r="S315" s="11"/>
    </row>
    <row r="316" spans="19:19" ht="18" customHeight="1" x14ac:dyDescent="0.25">
      <c r="S316" s="11"/>
    </row>
    <row r="317" spans="19:19" ht="18" customHeight="1" x14ac:dyDescent="0.25">
      <c r="S317" s="11"/>
    </row>
    <row r="318" spans="19:19" ht="18" customHeight="1" x14ac:dyDescent="0.25">
      <c r="S318" s="11"/>
    </row>
    <row r="319" spans="19:19" ht="18" customHeight="1" x14ac:dyDescent="0.25">
      <c r="S319" s="11"/>
    </row>
    <row r="320" spans="19:19" ht="18" customHeight="1" x14ac:dyDescent="0.25">
      <c r="S320" s="11"/>
    </row>
    <row r="321" spans="19:19" ht="18" customHeight="1" x14ac:dyDescent="0.25">
      <c r="S321" s="11"/>
    </row>
    <row r="322" spans="19:19" ht="18" customHeight="1" x14ac:dyDescent="0.25">
      <c r="S322" s="11"/>
    </row>
    <row r="323" spans="19:19" ht="18" customHeight="1" x14ac:dyDescent="0.25">
      <c r="S323" s="11"/>
    </row>
    <row r="324" spans="19:19" ht="18" customHeight="1" x14ac:dyDescent="0.25">
      <c r="S324" s="11"/>
    </row>
    <row r="325" spans="19:19" ht="18" customHeight="1" x14ac:dyDescent="0.25">
      <c r="S325" s="11"/>
    </row>
    <row r="326" spans="19:19" ht="18" customHeight="1" x14ac:dyDescent="0.25">
      <c r="S326" s="11"/>
    </row>
    <row r="327" spans="19:19" ht="18" customHeight="1" x14ac:dyDescent="0.25">
      <c r="S327" s="11"/>
    </row>
    <row r="328" spans="19:19" ht="18" customHeight="1" x14ac:dyDescent="0.25">
      <c r="S328" s="11"/>
    </row>
    <row r="329" spans="19:19" ht="18" customHeight="1" x14ac:dyDescent="0.25">
      <c r="S329" s="11"/>
    </row>
    <row r="330" spans="19:19" ht="18" customHeight="1" x14ac:dyDescent="0.25">
      <c r="S330" s="11"/>
    </row>
    <row r="331" spans="19:19" ht="18" customHeight="1" x14ac:dyDescent="0.25">
      <c r="S331" s="11"/>
    </row>
    <row r="332" spans="19:19" ht="18" customHeight="1" x14ac:dyDescent="0.25">
      <c r="S332" s="11"/>
    </row>
    <row r="333" spans="19:19" ht="18" customHeight="1" x14ac:dyDescent="0.25">
      <c r="S333" s="11"/>
    </row>
    <row r="334" spans="19:19" ht="18" customHeight="1" x14ac:dyDescent="0.25">
      <c r="S334" s="11"/>
    </row>
    <row r="335" spans="19:19" ht="18" customHeight="1" x14ac:dyDescent="0.25">
      <c r="S335" s="11"/>
    </row>
    <row r="336" spans="19:19" ht="18" customHeight="1" x14ac:dyDescent="0.25">
      <c r="S336" s="11"/>
    </row>
    <row r="337" spans="19:19" ht="18" customHeight="1" x14ac:dyDescent="0.25">
      <c r="S337" s="11"/>
    </row>
    <row r="338" spans="19:19" ht="18" customHeight="1" x14ac:dyDescent="0.25">
      <c r="S338" s="11"/>
    </row>
    <row r="339" spans="19:19" ht="18" customHeight="1" x14ac:dyDescent="0.25">
      <c r="S339" s="11"/>
    </row>
    <row r="340" spans="19:19" ht="18" customHeight="1" x14ac:dyDescent="0.25">
      <c r="S340" s="11"/>
    </row>
    <row r="341" spans="19:19" ht="18" customHeight="1" x14ac:dyDescent="0.25">
      <c r="S341" s="11"/>
    </row>
    <row r="342" spans="19:19" ht="18" customHeight="1" x14ac:dyDescent="0.25">
      <c r="S342" s="11"/>
    </row>
    <row r="343" spans="19:19" ht="18" customHeight="1" x14ac:dyDescent="0.25">
      <c r="S343" s="11"/>
    </row>
    <row r="344" spans="19:19" ht="18" customHeight="1" x14ac:dyDescent="0.25">
      <c r="S344" s="11"/>
    </row>
    <row r="345" spans="19:19" ht="18" customHeight="1" x14ac:dyDescent="0.25">
      <c r="S345" s="11"/>
    </row>
    <row r="346" spans="19:19" ht="18" customHeight="1" x14ac:dyDescent="0.25">
      <c r="S346" s="11"/>
    </row>
    <row r="347" spans="19:19" ht="18" customHeight="1" x14ac:dyDescent="0.25">
      <c r="S347" s="11"/>
    </row>
    <row r="348" spans="19:19" ht="18" customHeight="1" x14ac:dyDescent="0.25">
      <c r="S348" s="11"/>
    </row>
    <row r="349" spans="19:19" ht="18" customHeight="1" x14ac:dyDescent="0.25">
      <c r="S349" s="11"/>
    </row>
    <row r="350" spans="19:19" ht="18" customHeight="1" x14ac:dyDescent="0.25">
      <c r="S350" s="11"/>
    </row>
    <row r="351" spans="19:19" ht="18" customHeight="1" x14ac:dyDescent="0.25">
      <c r="S351" s="11"/>
    </row>
    <row r="352" spans="19:19" ht="18" customHeight="1" x14ac:dyDescent="0.25">
      <c r="S352" s="11"/>
    </row>
    <row r="353" spans="19:19" ht="18" customHeight="1" x14ac:dyDescent="0.25">
      <c r="S353" s="11"/>
    </row>
    <row r="354" spans="19:19" ht="18" customHeight="1" x14ac:dyDescent="0.25">
      <c r="S354" s="11"/>
    </row>
    <row r="355" spans="19:19" ht="18" customHeight="1" x14ac:dyDescent="0.25">
      <c r="S355" s="11"/>
    </row>
    <row r="356" spans="19:19" ht="18" customHeight="1" x14ac:dyDescent="0.25">
      <c r="S356" s="11"/>
    </row>
    <row r="357" spans="19:19" ht="18" customHeight="1" x14ac:dyDescent="0.25">
      <c r="S357" s="11"/>
    </row>
    <row r="358" spans="19:19" ht="18" customHeight="1" x14ac:dyDescent="0.25">
      <c r="S358" s="11"/>
    </row>
    <row r="359" spans="19:19" ht="18" customHeight="1" x14ac:dyDescent="0.25">
      <c r="S359" s="11"/>
    </row>
    <row r="360" spans="19:19" ht="18" customHeight="1" x14ac:dyDescent="0.25">
      <c r="S360" s="11"/>
    </row>
    <row r="361" spans="19:19" ht="18" customHeight="1" x14ac:dyDescent="0.25">
      <c r="S361" s="11"/>
    </row>
    <row r="362" spans="19:19" ht="18" customHeight="1" x14ac:dyDescent="0.25">
      <c r="S362" s="11"/>
    </row>
    <row r="363" spans="19:19" ht="18" customHeight="1" x14ac:dyDescent="0.25">
      <c r="S363" s="11"/>
    </row>
    <row r="364" spans="19:19" ht="18" customHeight="1" x14ac:dyDescent="0.25">
      <c r="S364" s="11"/>
    </row>
    <row r="365" spans="19:19" ht="18" customHeight="1" x14ac:dyDescent="0.25">
      <c r="S365" s="11"/>
    </row>
    <row r="366" spans="19:19" ht="18" customHeight="1" x14ac:dyDescent="0.25">
      <c r="S366" s="11"/>
    </row>
    <row r="367" spans="19:19" ht="18" customHeight="1" x14ac:dyDescent="0.25">
      <c r="S367" s="11"/>
    </row>
    <row r="368" spans="19:19" ht="18" customHeight="1" x14ac:dyDescent="0.25">
      <c r="S368" s="11"/>
    </row>
    <row r="369" spans="19:19" ht="18" customHeight="1" x14ac:dyDescent="0.25">
      <c r="S369" s="11"/>
    </row>
    <row r="370" spans="19:19" ht="18" customHeight="1" x14ac:dyDescent="0.25">
      <c r="S370" s="11"/>
    </row>
    <row r="371" spans="19:19" ht="18" customHeight="1" x14ac:dyDescent="0.25">
      <c r="S371" s="11"/>
    </row>
    <row r="372" spans="19:19" ht="18" customHeight="1" x14ac:dyDescent="0.25">
      <c r="S372" s="11"/>
    </row>
    <row r="373" spans="19:19" ht="18" customHeight="1" x14ac:dyDescent="0.25">
      <c r="S373" s="11"/>
    </row>
    <row r="374" spans="19:19" ht="18" customHeight="1" x14ac:dyDescent="0.25">
      <c r="S374" s="11"/>
    </row>
    <row r="375" spans="19:19" ht="18" customHeight="1" x14ac:dyDescent="0.25">
      <c r="S375" s="11"/>
    </row>
    <row r="376" spans="19:19" ht="18" customHeight="1" x14ac:dyDescent="0.25">
      <c r="S376" s="11"/>
    </row>
    <row r="377" spans="19:19" ht="18" customHeight="1" x14ac:dyDescent="0.25">
      <c r="S377" s="11"/>
    </row>
    <row r="378" spans="19:19" ht="18" customHeight="1" x14ac:dyDescent="0.25">
      <c r="S378" s="11"/>
    </row>
    <row r="379" spans="19:19" ht="18" customHeight="1" x14ac:dyDescent="0.25">
      <c r="S379" s="11"/>
    </row>
    <row r="380" spans="19:19" ht="18" customHeight="1" x14ac:dyDescent="0.25">
      <c r="S380" s="11"/>
    </row>
    <row r="381" spans="19:19" ht="18" customHeight="1" x14ac:dyDescent="0.25">
      <c r="S381" s="11"/>
    </row>
    <row r="382" spans="19:19" ht="18" customHeight="1" x14ac:dyDescent="0.25">
      <c r="S382" s="11"/>
    </row>
    <row r="383" spans="19:19" ht="18" customHeight="1" x14ac:dyDescent="0.25">
      <c r="S383" s="11"/>
    </row>
    <row r="384" spans="19:19" ht="18" customHeight="1" x14ac:dyDescent="0.25">
      <c r="S384" s="11"/>
    </row>
    <row r="385" spans="19:19" ht="18" customHeight="1" x14ac:dyDescent="0.25">
      <c r="S385" s="11"/>
    </row>
    <row r="386" spans="19:19" ht="18" customHeight="1" x14ac:dyDescent="0.25">
      <c r="S386" s="11"/>
    </row>
    <row r="387" spans="19:19" ht="18" customHeight="1" x14ac:dyDescent="0.25">
      <c r="S387" s="11"/>
    </row>
    <row r="388" spans="19:19" ht="18" customHeight="1" x14ac:dyDescent="0.25">
      <c r="S388" s="11"/>
    </row>
    <row r="389" spans="19:19" ht="18" customHeight="1" x14ac:dyDescent="0.25">
      <c r="S389" s="11"/>
    </row>
    <row r="390" spans="19:19" ht="18" customHeight="1" x14ac:dyDescent="0.25">
      <c r="S390" s="11"/>
    </row>
    <row r="391" spans="19:19" ht="18" customHeight="1" x14ac:dyDescent="0.25">
      <c r="S391" s="11"/>
    </row>
    <row r="392" spans="19:19" ht="18" customHeight="1" x14ac:dyDescent="0.25">
      <c r="S392" s="11"/>
    </row>
    <row r="393" spans="19:19" ht="18" customHeight="1" x14ac:dyDescent="0.25">
      <c r="S393" s="11"/>
    </row>
    <row r="394" spans="19:19" ht="18" customHeight="1" x14ac:dyDescent="0.25">
      <c r="S394" s="11"/>
    </row>
    <row r="395" spans="19:19" ht="18" customHeight="1" x14ac:dyDescent="0.25">
      <c r="S395" s="11"/>
    </row>
    <row r="396" spans="19:19" ht="18" customHeight="1" x14ac:dyDescent="0.25">
      <c r="S396" s="11"/>
    </row>
    <row r="397" spans="19:19" ht="18" customHeight="1" x14ac:dyDescent="0.25">
      <c r="S397" s="11"/>
    </row>
    <row r="398" spans="19:19" ht="18" customHeight="1" x14ac:dyDescent="0.25">
      <c r="S398" s="11"/>
    </row>
    <row r="399" spans="19:19" ht="18" customHeight="1" x14ac:dyDescent="0.25">
      <c r="S399" s="11"/>
    </row>
    <row r="400" spans="19:19" ht="18" customHeight="1" x14ac:dyDescent="0.25">
      <c r="S400" s="11"/>
    </row>
    <row r="401" spans="19:19" ht="18" customHeight="1" x14ac:dyDescent="0.25">
      <c r="S401" s="11"/>
    </row>
    <row r="402" spans="19:19" ht="18" customHeight="1" x14ac:dyDescent="0.25">
      <c r="S402" s="11"/>
    </row>
    <row r="403" spans="19:19" ht="18" customHeight="1" x14ac:dyDescent="0.25">
      <c r="S403" s="11"/>
    </row>
    <row r="404" spans="19:19" ht="18" customHeight="1" x14ac:dyDescent="0.25">
      <c r="S404" s="11"/>
    </row>
    <row r="405" spans="19:19" ht="18" customHeight="1" x14ac:dyDescent="0.25">
      <c r="S405" s="11"/>
    </row>
    <row r="406" spans="19:19" ht="18" customHeight="1" x14ac:dyDescent="0.25">
      <c r="S406" s="11"/>
    </row>
    <row r="407" spans="19:19" ht="18" customHeight="1" x14ac:dyDescent="0.25">
      <c r="S407" s="11"/>
    </row>
    <row r="408" spans="19:19" ht="18" customHeight="1" x14ac:dyDescent="0.25">
      <c r="S408" s="11"/>
    </row>
    <row r="409" spans="19:19" ht="18" customHeight="1" x14ac:dyDescent="0.25">
      <c r="S409" s="11"/>
    </row>
    <row r="410" spans="19:19" ht="18" customHeight="1" x14ac:dyDescent="0.25">
      <c r="S410" s="11"/>
    </row>
    <row r="411" spans="19:19" ht="18" customHeight="1" x14ac:dyDescent="0.25">
      <c r="S411" s="11"/>
    </row>
    <row r="412" spans="19:19" ht="18" customHeight="1" x14ac:dyDescent="0.25">
      <c r="S412" s="11"/>
    </row>
    <row r="413" spans="19:19" ht="18" customHeight="1" x14ac:dyDescent="0.25">
      <c r="S413" s="11"/>
    </row>
    <row r="414" spans="19:19" ht="18" customHeight="1" x14ac:dyDescent="0.25">
      <c r="S414" s="11"/>
    </row>
    <row r="415" spans="19:19" ht="18" customHeight="1" x14ac:dyDescent="0.25">
      <c r="S415" s="11"/>
    </row>
    <row r="416" spans="19:19" ht="18" customHeight="1" x14ac:dyDescent="0.25">
      <c r="S416" s="11"/>
    </row>
    <row r="417" spans="19:19" ht="18" customHeight="1" x14ac:dyDescent="0.25">
      <c r="S417" s="11"/>
    </row>
    <row r="418" spans="19:19" ht="18" customHeight="1" x14ac:dyDescent="0.25">
      <c r="S418" s="11"/>
    </row>
    <row r="419" spans="19:19" ht="18" customHeight="1" x14ac:dyDescent="0.25">
      <c r="S419" s="11"/>
    </row>
    <row r="420" spans="19:19" ht="18" customHeight="1" x14ac:dyDescent="0.25">
      <c r="S420" s="11"/>
    </row>
    <row r="421" spans="19:19" ht="18" customHeight="1" x14ac:dyDescent="0.25">
      <c r="S421" s="11"/>
    </row>
    <row r="422" spans="19:19" ht="18" customHeight="1" x14ac:dyDescent="0.25">
      <c r="S422" s="11"/>
    </row>
    <row r="423" spans="19:19" ht="18" customHeight="1" x14ac:dyDescent="0.25">
      <c r="S423" s="11"/>
    </row>
    <row r="424" spans="19:19" ht="18" customHeight="1" x14ac:dyDescent="0.25">
      <c r="S424" s="11"/>
    </row>
    <row r="425" spans="19:19" ht="18" customHeight="1" x14ac:dyDescent="0.25">
      <c r="S425" s="11"/>
    </row>
    <row r="426" spans="19:19" ht="18" customHeight="1" x14ac:dyDescent="0.25">
      <c r="S426" s="11"/>
    </row>
    <row r="427" spans="19:19" ht="18" customHeight="1" x14ac:dyDescent="0.25">
      <c r="S427" s="11"/>
    </row>
    <row r="428" spans="19:19" ht="18" customHeight="1" x14ac:dyDescent="0.25">
      <c r="S428" s="11"/>
    </row>
    <row r="429" spans="19:19" ht="18" customHeight="1" x14ac:dyDescent="0.25">
      <c r="S429" s="11"/>
    </row>
    <row r="430" spans="19:19" ht="18" customHeight="1" x14ac:dyDescent="0.25">
      <c r="S430" s="11"/>
    </row>
    <row r="431" spans="19:19" ht="18" customHeight="1" x14ac:dyDescent="0.25">
      <c r="S431" s="11"/>
    </row>
    <row r="432" spans="19:19" ht="18" customHeight="1" x14ac:dyDescent="0.25">
      <c r="S432" s="11"/>
    </row>
    <row r="433" spans="19:19" ht="18" customHeight="1" x14ac:dyDescent="0.25">
      <c r="S433" s="11"/>
    </row>
    <row r="434" spans="19:19" ht="18" customHeight="1" x14ac:dyDescent="0.25">
      <c r="S434" s="11"/>
    </row>
    <row r="435" spans="19:19" ht="18" customHeight="1" x14ac:dyDescent="0.25">
      <c r="S435" s="11"/>
    </row>
    <row r="436" spans="19:19" ht="18" customHeight="1" x14ac:dyDescent="0.25">
      <c r="S436" s="11"/>
    </row>
    <row r="437" spans="19:19" ht="18" customHeight="1" x14ac:dyDescent="0.25">
      <c r="S437" s="11"/>
    </row>
    <row r="438" spans="19:19" ht="18" customHeight="1" x14ac:dyDescent="0.25">
      <c r="S438" s="11"/>
    </row>
    <row r="439" spans="19:19" ht="18" customHeight="1" x14ac:dyDescent="0.25">
      <c r="S439" s="11"/>
    </row>
    <row r="440" spans="19:19" ht="18" customHeight="1" x14ac:dyDescent="0.25">
      <c r="S440" s="11"/>
    </row>
    <row r="441" spans="19:19" ht="18" customHeight="1" x14ac:dyDescent="0.25">
      <c r="S441" s="11"/>
    </row>
    <row r="442" spans="19:19" ht="18" customHeight="1" x14ac:dyDescent="0.25">
      <c r="S442" s="11"/>
    </row>
    <row r="443" spans="19:19" ht="18" customHeight="1" x14ac:dyDescent="0.25">
      <c r="S443" s="11"/>
    </row>
    <row r="444" spans="19:19" ht="18" customHeight="1" x14ac:dyDescent="0.25">
      <c r="S444" s="11"/>
    </row>
    <row r="445" spans="19:19" ht="18" customHeight="1" x14ac:dyDescent="0.25">
      <c r="S445" s="11"/>
    </row>
    <row r="446" spans="19:19" ht="18" customHeight="1" x14ac:dyDescent="0.25">
      <c r="S446" s="11"/>
    </row>
    <row r="447" spans="19:19" ht="18" customHeight="1" x14ac:dyDescent="0.25">
      <c r="S447" s="11"/>
    </row>
    <row r="448" spans="19:19" ht="18" customHeight="1" x14ac:dyDescent="0.25">
      <c r="S448" s="11"/>
    </row>
    <row r="449" spans="19:19" ht="18" customHeight="1" x14ac:dyDescent="0.25">
      <c r="S449" s="11"/>
    </row>
    <row r="450" spans="19:19" ht="18" customHeight="1" x14ac:dyDescent="0.25">
      <c r="S450" s="11"/>
    </row>
    <row r="451" spans="19:19" ht="18" customHeight="1" x14ac:dyDescent="0.25">
      <c r="S451" s="11"/>
    </row>
    <row r="452" spans="19:19" ht="18" customHeight="1" x14ac:dyDescent="0.25">
      <c r="S452" s="11"/>
    </row>
    <row r="453" spans="19:19" ht="18" customHeight="1" x14ac:dyDescent="0.25">
      <c r="S453" s="11"/>
    </row>
    <row r="454" spans="19:19" ht="18" customHeight="1" x14ac:dyDescent="0.25">
      <c r="S454" s="11"/>
    </row>
    <row r="455" spans="19:19" ht="18" customHeight="1" x14ac:dyDescent="0.25">
      <c r="S455" s="11"/>
    </row>
    <row r="456" spans="19:19" ht="18" customHeight="1" x14ac:dyDescent="0.25">
      <c r="S456" s="11"/>
    </row>
    <row r="457" spans="19:19" ht="18" customHeight="1" x14ac:dyDescent="0.25">
      <c r="S457" s="11"/>
    </row>
    <row r="458" spans="19:19" ht="18" customHeight="1" x14ac:dyDescent="0.25">
      <c r="S458" s="11"/>
    </row>
    <row r="459" spans="19:19" ht="18" customHeight="1" x14ac:dyDescent="0.25">
      <c r="S459" s="11"/>
    </row>
    <row r="460" spans="19:19" ht="18" customHeight="1" x14ac:dyDescent="0.25">
      <c r="S460" s="11"/>
    </row>
    <row r="461" spans="19:19" ht="18" customHeight="1" x14ac:dyDescent="0.25">
      <c r="S461" s="11"/>
    </row>
    <row r="462" spans="19:19" ht="18" customHeight="1" x14ac:dyDescent="0.25">
      <c r="S462" s="11"/>
    </row>
    <row r="463" spans="19:19" ht="18" customHeight="1" x14ac:dyDescent="0.25">
      <c r="S463" s="11"/>
    </row>
    <row r="464" spans="19:19" ht="18" customHeight="1" x14ac:dyDescent="0.25">
      <c r="S464" s="11"/>
    </row>
    <row r="465" spans="19:19" ht="18" customHeight="1" x14ac:dyDescent="0.25">
      <c r="S465" s="11"/>
    </row>
    <row r="466" spans="19:19" ht="18" customHeight="1" x14ac:dyDescent="0.25">
      <c r="S466" s="11"/>
    </row>
    <row r="467" spans="19:19" ht="18" customHeight="1" x14ac:dyDescent="0.25">
      <c r="S467" s="11"/>
    </row>
    <row r="468" spans="19:19" ht="18" customHeight="1" x14ac:dyDescent="0.25">
      <c r="S468" s="11"/>
    </row>
    <row r="469" spans="19:19" ht="18" customHeight="1" x14ac:dyDescent="0.25">
      <c r="S469" s="11"/>
    </row>
    <row r="470" spans="19:19" ht="18" customHeight="1" x14ac:dyDescent="0.25">
      <c r="S470" s="11"/>
    </row>
    <row r="471" spans="19:19" ht="18" customHeight="1" x14ac:dyDescent="0.25">
      <c r="S471" s="11"/>
    </row>
    <row r="472" spans="19:19" ht="18" customHeight="1" x14ac:dyDescent="0.25">
      <c r="S472" s="11"/>
    </row>
    <row r="473" spans="19:19" ht="18" customHeight="1" x14ac:dyDescent="0.25">
      <c r="S473" s="11"/>
    </row>
    <row r="474" spans="19:19" ht="18" customHeight="1" x14ac:dyDescent="0.25">
      <c r="S474" s="11"/>
    </row>
    <row r="475" spans="19:19" ht="18" customHeight="1" x14ac:dyDescent="0.25">
      <c r="S475" s="11"/>
    </row>
    <row r="476" spans="19:19" ht="18" customHeight="1" x14ac:dyDescent="0.25">
      <c r="S476" s="11"/>
    </row>
    <row r="477" spans="19:19" ht="18" customHeight="1" x14ac:dyDescent="0.25">
      <c r="S477" s="11"/>
    </row>
    <row r="478" spans="19:19" ht="18" customHeight="1" x14ac:dyDescent="0.25">
      <c r="S478" s="11"/>
    </row>
    <row r="479" spans="19:19" ht="18" customHeight="1" x14ac:dyDescent="0.25">
      <c r="S479" s="11"/>
    </row>
    <row r="480" spans="19:19" ht="18" customHeight="1" x14ac:dyDescent="0.25">
      <c r="S480" s="11"/>
    </row>
    <row r="481" spans="19:19" ht="18" customHeight="1" x14ac:dyDescent="0.25">
      <c r="S481" s="11"/>
    </row>
    <row r="482" spans="19:19" ht="18" customHeight="1" x14ac:dyDescent="0.25">
      <c r="S482" s="11"/>
    </row>
    <row r="483" spans="19:19" ht="18" customHeight="1" x14ac:dyDescent="0.25">
      <c r="S483" s="11"/>
    </row>
    <row r="484" spans="19:19" ht="18" customHeight="1" x14ac:dyDescent="0.25">
      <c r="S484" s="11"/>
    </row>
    <row r="485" spans="19:19" ht="18" customHeight="1" x14ac:dyDescent="0.25">
      <c r="S485" s="11"/>
    </row>
    <row r="486" spans="19:19" ht="18" customHeight="1" x14ac:dyDescent="0.25">
      <c r="S486" s="11"/>
    </row>
    <row r="487" spans="19:19" ht="18" customHeight="1" x14ac:dyDescent="0.25">
      <c r="S487" s="11"/>
    </row>
    <row r="488" spans="19:19" ht="18" customHeight="1" x14ac:dyDescent="0.25">
      <c r="S488" s="11"/>
    </row>
    <row r="489" spans="19:19" ht="18" customHeight="1" x14ac:dyDescent="0.25">
      <c r="S489" s="11"/>
    </row>
    <row r="490" spans="19:19" ht="18" customHeight="1" x14ac:dyDescent="0.25">
      <c r="S490" s="11"/>
    </row>
    <row r="491" spans="19:19" ht="18" customHeight="1" x14ac:dyDescent="0.25">
      <c r="S491" s="11"/>
    </row>
    <row r="492" spans="19:19" ht="18" customHeight="1" x14ac:dyDescent="0.25">
      <c r="S492" s="11"/>
    </row>
    <row r="493" spans="19:19" ht="18" customHeight="1" x14ac:dyDescent="0.25">
      <c r="S493" s="11"/>
    </row>
    <row r="494" spans="19:19" ht="18" customHeight="1" x14ac:dyDescent="0.25">
      <c r="S494" s="11"/>
    </row>
    <row r="495" spans="19:19" ht="18" customHeight="1" x14ac:dyDescent="0.25">
      <c r="S495" s="11"/>
    </row>
    <row r="496" spans="19:19" ht="18" customHeight="1" x14ac:dyDescent="0.25">
      <c r="S496" s="11"/>
    </row>
    <row r="497" spans="19:19" ht="18" customHeight="1" x14ac:dyDescent="0.25">
      <c r="S497" s="11"/>
    </row>
    <row r="498" spans="19:19" ht="18" customHeight="1" x14ac:dyDescent="0.25">
      <c r="S498" s="11"/>
    </row>
    <row r="499" spans="19:19" ht="18" customHeight="1" x14ac:dyDescent="0.25">
      <c r="S499" s="11"/>
    </row>
    <row r="500" spans="19:19" ht="18" customHeight="1" x14ac:dyDescent="0.25">
      <c r="S500" s="11"/>
    </row>
    <row r="501" spans="19:19" ht="18" customHeight="1" x14ac:dyDescent="0.25">
      <c r="S501" s="11"/>
    </row>
    <row r="502" spans="19:19" ht="18" customHeight="1" x14ac:dyDescent="0.25">
      <c r="S502" s="11"/>
    </row>
    <row r="503" spans="19:19" ht="18" customHeight="1" x14ac:dyDescent="0.25">
      <c r="S503" s="11"/>
    </row>
    <row r="504" spans="19:19" ht="18" customHeight="1" x14ac:dyDescent="0.25">
      <c r="S504" s="11"/>
    </row>
    <row r="505" spans="19:19" ht="18" customHeight="1" x14ac:dyDescent="0.25">
      <c r="S505" s="11"/>
    </row>
    <row r="506" spans="19:19" ht="18" customHeight="1" x14ac:dyDescent="0.25">
      <c r="S506" s="11"/>
    </row>
    <row r="507" spans="19:19" ht="18" customHeight="1" x14ac:dyDescent="0.25">
      <c r="S507" s="11"/>
    </row>
    <row r="508" spans="19:19" ht="18" customHeight="1" x14ac:dyDescent="0.25">
      <c r="S508" s="11"/>
    </row>
    <row r="509" spans="19:19" ht="18" customHeight="1" x14ac:dyDescent="0.25">
      <c r="S509" s="11"/>
    </row>
    <row r="510" spans="19:19" ht="18" customHeight="1" x14ac:dyDescent="0.25">
      <c r="S510" s="11"/>
    </row>
    <row r="511" spans="19:19" ht="18" customHeight="1" x14ac:dyDescent="0.25">
      <c r="S511" s="11"/>
    </row>
    <row r="512" spans="19:19" ht="18" customHeight="1" x14ac:dyDescent="0.25">
      <c r="S512" s="11"/>
    </row>
    <row r="513" spans="19:19" ht="18" customHeight="1" x14ac:dyDescent="0.25">
      <c r="S513" s="11"/>
    </row>
    <row r="514" spans="19:19" ht="18" customHeight="1" x14ac:dyDescent="0.25">
      <c r="S514" s="11"/>
    </row>
    <row r="515" spans="19:19" ht="18" customHeight="1" x14ac:dyDescent="0.25">
      <c r="S515" s="11"/>
    </row>
    <row r="516" spans="19:19" ht="18" customHeight="1" x14ac:dyDescent="0.25">
      <c r="S516" s="11"/>
    </row>
    <row r="517" spans="19:19" ht="18" customHeight="1" x14ac:dyDescent="0.25">
      <c r="S517" s="11"/>
    </row>
    <row r="518" spans="19:19" ht="18" customHeight="1" x14ac:dyDescent="0.25">
      <c r="S518" s="11"/>
    </row>
    <row r="519" spans="19:19" ht="18" customHeight="1" x14ac:dyDescent="0.25">
      <c r="S519" s="11"/>
    </row>
    <row r="520" spans="19:19" ht="18" customHeight="1" x14ac:dyDescent="0.25">
      <c r="S520" s="11"/>
    </row>
    <row r="521" spans="19:19" ht="18" customHeight="1" x14ac:dyDescent="0.25">
      <c r="S521" s="11"/>
    </row>
    <row r="522" spans="19:19" ht="18" customHeight="1" x14ac:dyDescent="0.25">
      <c r="S522" s="11"/>
    </row>
    <row r="523" spans="19:19" ht="18" customHeight="1" x14ac:dyDescent="0.25">
      <c r="S523" s="11"/>
    </row>
    <row r="524" spans="19:19" ht="18" customHeight="1" x14ac:dyDescent="0.25">
      <c r="S524" s="11"/>
    </row>
    <row r="525" spans="19:19" ht="18" customHeight="1" x14ac:dyDescent="0.25">
      <c r="S525" s="11"/>
    </row>
    <row r="526" spans="19:19" ht="18" customHeight="1" x14ac:dyDescent="0.25">
      <c r="S526" s="11"/>
    </row>
    <row r="527" spans="19:19" ht="18" customHeight="1" x14ac:dyDescent="0.25">
      <c r="S527" s="11"/>
    </row>
    <row r="528" spans="19:19" ht="18" customHeight="1" x14ac:dyDescent="0.25">
      <c r="S528" s="11"/>
    </row>
    <row r="529" spans="19:19" ht="18" customHeight="1" x14ac:dyDescent="0.25">
      <c r="S529" s="11"/>
    </row>
    <row r="530" spans="19:19" ht="18" customHeight="1" x14ac:dyDescent="0.25">
      <c r="S530" s="11"/>
    </row>
    <row r="531" spans="19:19" ht="18" customHeight="1" x14ac:dyDescent="0.25">
      <c r="S531" s="11"/>
    </row>
    <row r="532" spans="19:19" ht="18" customHeight="1" x14ac:dyDescent="0.25">
      <c r="S532" s="11"/>
    </row>
    <row r="533" spans="19:19" ht="18" customHeight="1" x14ac:dyDescent="0.25">
      <c r="S533" s="11"/>
    </row>
    <row r="534" spans="19:19" ht="18" customHeight="1" x14ac:dyDescent="0.25">
      <c r="S534" s="11"/>
    </row>
    <row r="535" spans="19:19" ht="18" customHeight="1" x14ac:dyDescent="0.25">
      <c r="S535" s="11"/>
    </row>
    <row r="536" spans="19:19" ht="18" customHeight="1" x14ac:dyDescent="0.25">
      <c r="S536" s="11"/>
    </row>
    <row r="537" spans="19:19" ht="18" customHeight="1" x14ac:dyDescent="0.25">
      <c r="S537" s="11"/>
    </row>
    <row r="538" spans="19:19" ht="18" customHeight="1" x14ac:dyDescent="0.25">
      <c r="S538" s="11"/>
    </row>
    <row r="539" spans="19:19" ht="18" customHeight="1" x14ac:dyDescent="0.25">
      <c r="S539" s="11"/>
    </row>
    <row r="540" spans="19:19" ht="18" customHeight="1" x14ac:dyDescent="0.25">
      <c r="S540" s="11"/>
    </row>
    <row r="541" spans="19:19" ht="18" customHeight="1" x14ac:dyDescent="0.25">
      <c r="S541" s="11"/>
    </row>
    <row r="542" spans="19:19" ht="18" customHeight="1" x14ac:dyDescent="0.25">
      <c r="S542" s="11"/>
    </row>
    <row r="543" spans="19:19" ht="18" customHeight="1" x14ac:dyDescent="0.25">
      <c r="S543" s="11"/>
    </row>
    <row r="544" spans="19:19" ht="18" customHeight="1" x14ac:dyDescent="0.25">
      <c r="S544" s="11"/>
    </row>
    <row r="545" spans="19:19" ht="18" customHeight="1" x14ac:dyDescent="0.25">
      <c r="S545" s="11"/>
    </row>
    <row r="546" spans="19:19" ht="18" customHeight="1" x14ac:dyDescent="0.25">
      <c r="S546" s="11"/>
    </row>
    <row r="547" spans="19:19" ht="18" customHeight="1" x14ac:dyDescent="0.25">
      <c r="S547" s="11"/>
    </row>
    <row r="548" spans="19:19" ht="18" customHeight="1" x14ac:dyDescent="0.25">
      <c r="S548" s="11"/>
    </row>
    <row r="549" spans="19:19" ht="18" customHeight="1" x14ac:dyDescent="0.25">
      <c r="S549" s="11"/>
    </row>
    <row r="550" spans="19:19" ht="18" customHeight="1" x14ac:dyDescent="0.25">
      <c r="S550" s="11"/>
    </row>
    <row r="551" spans="19:19" ht="18" customHeight="1" x14ac:dyDescent="0.25">
      <c r="S551" s="11"/>
    </row>
    <row r="552" spans="19:19" ht="18" customHeight="1" x14ac:dyDescent="0.25">
      <c r="S552" s="11"/>
    </row>
    <row r="553" spans="19:19" ht="18" customHeight="1" x14ac:dyDescent="0.25">
      <c r="S553" s="11"/>
    </row>
    <row r="554" spans="19:19" ht="18" customHeight="1" x14ac:dyDescent="0.25">
      <c r="S554" s="11"/>
    </row>
    <row r="555" spans="19:19" ht="18" customHeight="1" x14ac:dyDescent="0.25">
      <c r="S555" s="11"/>
    </row>
    <row r="556" spans="19:19" ht="18" customHeight="1" x14ac:dyDescent="0.25">
      <c r="S556" s="11"/>
    </row>
    <row r="557" spans="19:19" ht="18" customHeight="1" x14ac:dyDescent="0.25">
      <c r="S557" s="11"/>
    </row>
    <row r="558" spans="19:19" ht="18" customHeight="1" x14ac:dyDescent="0.25">
      <c r="S558" s="11"/>
    </row>
    <row r="559" spans="19:19" ht="18" customHeight="1" x14ac:dyDescent="0.25">
      <c r="S559" s="11"/>
    </row>
    <row r="560" spans="19:19" ht="18" customHeight="1" x14ac:dyDescent="0.25">
      <c r="S560" s="11"/>
    </row>
    <row r="561" spans="19:19" ht="18" customHeight="1" x14ac:dyDescent="0.25">
      <c r="S561" s="11"/>
    </row>
    <row r="562" spans="19:19" ht="18" customHeight="1" x14ac:dyDescent="0.25">
      <c r="S562" s="11"/>
    </row>
    <row r="563" spans="19:19" ht="18" customHeight="1" x14ac:dyDescent="0.25">
      <c r="S563" s="11"/>
    </row>
    <row r="564" spans="19:19" ht="18" customHeight="1" x14ac:dyDescent="0.25">
      <c r="S564" s="11"/>
    </row>
    <row r="565" spans="19:19" ht="18" customHeight="1" x14ac:dyDescent="0.25">
      <c r="S565" s="11"/>
    </row>
    <row r="566" spans="19:19" ht="18" customHeight="1" x14ac:dyDescent="0.25">
      <c r="S566" s="11"/>
    </row>
  </sheetData>
  <mergeCells count="4">
    <mergeCell ref="A1:B1"/>
    <mergeCell ref="C1:F1"/>
    <mergeCell ref="G1:S1"/>
    <mergeCell ref="T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 Nordin</dc:creator>
  <cp:lastModifiedBy>Tom Erik Sønsteng Henriksen</cp:lastModifiedBy>
  <dcterms:created xsi:type="dcterms:W3CDTF">2022-11-30T14:24:34Z</dcterms:created>
  <dcterms:modified xsi:type="dcterms:W3CDTF">2025-07-02T17:28:36Z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efea41-ae53-4b9a-8128-902564727467_Enabled">
    <vt:lpwstr>true</vt:lpwstr>
  </property>
  <property fmtid="{D5CDD505-2E9C-101B-9397-08002B2CF9AE}" pid="3" name="MSIP_Label_5befea41-ae53-4b9a-8128-902564727467_SetDate">
    <vt:lpwstr>2023-03-24T09:06:28Z</vt:lpwstr>
  </property>
  <property fmtid="{D5CDD505-2E9C-101B-9397-08002B2CF9AE}" pid="4" name="MSIP_Label_5befea41-ae53-4b9a-8128-902564727467_Method">
    <vt:lpwstr>Privileged</vt:lpwstr>
  </property>
  <property fmtid="{D5CDD505-2E9C-101B-9397-08002B2CF9AE}" pid="5" name="MSIP_Label_5befea41-ae53-4b9a-8128-902564727467_Name">
    <vt:lpwstr>Åpen</vt:lpwstr>
  </property>
  <property fmtid="{D5CDD505-2E9C-101B-9397-08002B2CF9AE}" pid="6" name="MSIP_Label_5befea41-ae53-4b9a-8128-902564727467_SiteId">
    <vt:lpwstr>0e11eb60-d04d-4975-b423-a3a66b8b7297</vt:lpwstr>
  </property>
  <property fmtid="{D5CDD505-2E9C-101B-9397-08002B2CF9AE}" pid="7" name="MSIP_Label_5befea41-ae53-4b9a-8128-902564727467_ActionId">
    <vt:lpwstr>747d4b1b-9ec2-4586-a497-2d3e0ba0315f</vt:lpwstr>
  </property>
  <property fmtid="{D5CDD505-2E9C-101B-9397-08002B2CF9AE}" pid="8" name="MSIP_Label_5befea41-ae53-4b9a-8128-902564727467_ContentBits">
    <vt:lpwstr>0</vt:lpwstr>
  </property>
</Properties>
</file>